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ate1904="1"/>
  <mc:AlternateContent xmlns:mc="http://schemas.openxmlformats.org/markup-compatibility/2006">
    <mc:Choice Requires="x15">
      <x15ac:absPath xmlns:x15ac="http://schemas.microsoft.com/office/spreadsheetml/2010/11/ac" url="/Users/samyeung/Dropbox/WSMTA/Music Artistry Program Chair/Music Artistry Program 2025-2026/MAP Schedule Template/"/>
    </mc:Choice>
  </mc:AlternateContent>
  <xr:revisionPtr revIDLastSave="0" documentId="13_ncr:1_{697BED14-3723-DB46-A116-B4763FE22E28}" xr6:coauthVersionLast="47" xr6:coauthVersionMax="47" xr10:uidLastSave="{00000000-0000-0000-0000-000000000000}"/>
  <bookViews>
    <workbookView xWindow="5120" yWindow="4800" windowWidth="36060" windowHeight="23460" tabRatio="500" xr2:uid="{00000000-000D-0000-FFFF-FFFF00000000}"/>
  </bookViews>
  <sheets>
    <sheet name="Instructions" sheetId="9" r:id="rId1"/>
    <sheet name="VA 1" sheetId="1" r:id="rId2"/>
    <sheet name="VA 2" sheetId="21" r:id="rId3"/>
    <sheet name="VA 3" sheetId="22" r:id="rId4"/>
    <sheet name="VA 4" sheetId="23" r:id="rId5"/>
    <sheet name="VA 5" sheetId="24" r:id="rId6"/>
    <sheet name="VA 6" sheetId="25" r:id="rId7"/>
  </sheets>
  <definedNames>
    <definedName name="_xlnm.Print_Area" localSheetId="1">'VA 1'!$A$1:$X$21</definedName>
    <definedName name="_xlnm.Print_Area" localSheetId="2">'VA 2'!$A$1:$X$21</definedName>
    <definedName name="_xlnm.Print_Area" localSheetId="3">'VA 3'!$A$1:$X$21</definedName>
    <definedName name="_xlnm.Print_Area" localSheetId="4">'VA 4'!$A$1:$X$21</definedName>
    <definedName name="_xlnm.Print_Area" localSheetId="5">'VA 5'!$A$1:$X$21</definedName>
    <definedName name="_xlnm.Print_Area" localSheetId="6">'VA 6'!$A$1:$X$21</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47" i="1" l="1"/>
  <c r="K41" i="1"/>
  <c r="K39" i="1"/>
  <c r="K38" i="1"/>
  <c r="K37" i="1"/>
  <c r="K36" i="1"/>
  <c r="K35" i="1"/>
  <c r="K34" i="1"/>
  <c r="F26" i="9"/>
  <c r="D18" i="25"/>
  <c r="I18" i="25"/>
  <c r="N18" i="25"/>
  <c r="S18" i="25"/>
  <c r="X18" i="25"/>
  <c r="C34" i="25"/>
  <c r="C45" i="25"/>
  <c r="C38" i="25"/>
  <c r="C41" i="25"/>
  <c r="C43" i="25"/>
  <c r="C40" i="25"/>
  <c r="C39" i="25"/>
  <c r="C36" i="25"/>
  <c r="D20" i="25"/>
  <c r="I20" i="25"/>
  <c r="N20" i="25"/>
  <c r="S20" i="25"/>
  <c r="X20" i="25"/>
  <c r="C35" i="25"/>
  <c r="B32" i="25"/>
  <c r="A5" i="25"/>
  <c r="B5" i="25"/>
  <c r="A6" i="25"/>
  <c r="B6" i="25"/>
  <c r="A7" i="25"/>
  <c r="B7" i="25"/>
  <c r="A8" i="25"/>
  <c r="B8" i="25"/>
  <c r="A9" i="25"/>
  <c r="B9" i="25"/>
  <c r="A10" i="25"/>
  <c r="B10" i="25"/>
  <c r="A11" i="25"/>
  <c r="B11" i="25"/>
  <c r="A12" i="25"/>
  <c r="B12" i="25"/>
  <c r="A13" i="25"/>
  <c r="B13" i="25"/>
  <c r="A14" i="25"/>
  <c r="B14" i="25"/>
  <c r="A15" i="25"/>
  <c r="B15" i="25"/>
  <c r="A16" i="25"/>
  <c r="B16" i="25"/>
  <c r="B26" i="25"/>
  <c r="F5" i="25"/>
  <c r="G5" i="25"/>
  <c r="F6" i="25"/>
  <c r="G6" i="25"/>
  <c r="F7" i="25"/>
  <c r="G7" i="25"/>
  <c r="F8" i="25"/>
  <c r="G8" i="25"/>
  <c r="F9" i="25"/>
  <c r="G9" i="25"/>
  <c r="F10" i="25"/>
  <c r="G10" i="25"/>
  <c r="F11" i="25"/>
  <c r="G11" i="25"/>
  <c r="F12" i="25"/>
  <c r="G12" i="25"/>
  <c r="F13" i="25"/>
  <c r="G13" i="25"/>
  <c r="F14" i="25"/>
  <c r="G14" i="25"/>
  <c r="F15" i="25"/>
  <c r="G15" i="25"/>
  <c r="F16" i="25"/>
  <c r="G16" i="25"/>
  <c r="G26" i="25"/>
  <c r="K5" i="25"/>
  <c r="L5" i="25"/>
  <c r="K6" i="25"/>
  <c r="L6" i="25"/>
  <c r="K7" i="25"/>
  <c r="L7" i="25"/>
  <c r="K8" i="25"/>
  <c r="L8" i="25"/>
  <c r="K9" i="25"/>
  <c r="L9" i="25"/>
  <c r="K10" i="25"/>
  <c r="L10" i="25"/>
  <c r="K11" i="25"/>
  <c r="L11" i="25"/>
  <c r="K12" i="25"/>
  <c r="L12" i="25"/>
  <c r="K13" i="25"/>
  <c r="L13" i="25"/>
  <c r="K14" i="25"/>
  <c r="L14" i="25"/>
  <c r="K15" i="25"/>
  <c r="L15" i="25"/>
  <c r="K16" i="25"/>
  <c r="L16" i="25"/>
  <c r="L26" i="25"/>
  <c r="P5" i="25"/>
  <c r="Q5" i="25"/>
  <c r="P6" i="25"/>
  <c r="Q6" i="25"/>
  <c r="P7" i="25"/>
  <c r="Q7" i="25"/>
  <c r="P8" i="25"/>
  <c r="Q8" i="25"/>
  <c r="P9" i="25"/>
  <c r="Q9" i="25"/>
  <c r="P10" i="25"/>
  <c r="Q10" i="25"/>
  <c r="P11" i="25"/>
  <c r="Q11" i="25"/>
  <c r="P12" i="25"/>
  <c r="Q12" i="25"/>
  <c r="P13" i="25"/>
  <c r="Q13" i="25"/>
  <c r="P14" i="25"/>
  <c r="Q14" i="25"/>
  <c r="P15" i="25"/>
  <c r="Q15" i="25"/>
  <c r="P16" i="25"/>
  <c r="Q16" i="25"/>
  <c r="Q26" i="25"/>
  <c r="U5" i="25"/>
  <c r="V5" i="25"/>
  <c r="U6" i="25"/>
  <c r="V6" i="25"/>
  <c r="U7" i="25"/>
  <c r="V7" i="25"/>
  <c r="U8" i="25"/>
  <c r="V8" i="25"/>
  <c r="U9" i="25"/>
  <c r="V9" i="25"/>
  <c r="U10" i="25"/>
  <c r="V10" i="25"/>
  <c r="U11" i="25"/>
  <c r="V11" i="25"/>
  <c r="U12" i="25"/>
  <c r="V12" i="25"/>
  <c r="U13" i="25"/>
  <c r="V13" i="25"/>
  <c r="U14" i="25"/>
  <c r="V14" i="25"/>
  <c r="U15" i="25"/>
  <c r="V15" i="25"/>
  <c r="U16" i="25"/>
  <c r="V16" i="25"/>
  <c r="V26" i="25"/>
  <c r="B27" i="25"/>
  <c r="U1" i="25"/>
  <c r="P1" i="25"/>
  <c r="K1" i="25"/>
  <c r="F1" i="25"/>
  <c r="D18" i="24"/>
  <c r="I18" i="24"/>
  <c r="N18" i="24"/>
  <c r="S18" i="24"/>
  <c r="X18" i="24"/>
  <c r="C34" i="24"/>
  <c r="C45" i="24"/>
  <c r="C38" i="24"/>
  <c r="C41" i="24"/>
  <c r="C43" i="24"/>
  <c r="C40" i="24"/>
  <c r="C39" i="24"/>
  <c r="C36" i="24"/>
  <c r="D20" i="24"/>
  <c r="I20" i="24"/>
  <c r="N20" i="24"/>
  <c r="S20" i="24"/>
  <c r="X20" i="24"/>
  <c r="C35" i="24"/>
  <c r="B32" i="24"/>
  <c r="A5" i="24"/>
  <c r="B5" i="24"/>
  <c r="A6" i="24"/>
  <c r="B6" i="24"/>
  <c r="A7" i="24"/>
  <c r="B7" i="24"/>
  <c r="A8" i="24"/>
  <c r="B8" i="24"/>
  <c r="A9" i="24"/>
  <c r="B9" i="24"/>
  <c r="A10" i="24"/>
  <c r="B10" i="24"/>
  <c r="A11" i="24"/>
  <c r="B11" i="24"/>
  <c r="A12" i="24"/>
  <c r="B12" i="24"/>
  <c r="A13" i="24"/>
  <c r="B13" i="24"/>
  <c r="A14" i="24"/>
  <c r="B14" i="24"/>
  <c r="A15" i="24"/>
  <c r="B15" i="24"/>
  <c r="A16" i="24"/>
  <c r="B16" i="24"/>
  <c r="B26" i="24"/>
  <c r="F5" i="24"/>
  <c r="G5" i="24"/>
  <c r="F6" i="24"/>
  <c r="G6" i="24"/>
  <c r="F7" i="24"/>
  <c r="G7" i="24"/>
  <c r="F8" i="24"/>
  <c r="G8" i="24"/>
  <c r="F9" i="24"/>
  <c r="G9" i="24"/>
  <c r="F10" i="24"/>
  <c r="G10" i="24"/>
  <c r="F11" i="24"/>
  <c r="G11" i="24"/>
  <c r="F12" i="24"/>
  <c r="G12" i="24"/>
  <c r="F13" i="24"/>
  <c r="G13" i="24"/>
  <c r="F14" i="24"/>
  <c r="G14" i="24"/>
  <c r="F15" i="24"/>
  <c r="G15" i="24"/>
  <c r="F16" i="24"/>
  <c r="G16" i="24"/>
  <c r="G26" i="24"/>
  <c r="K5" i="24"/>
  <c r="L5" i="24"/>
  <c r="K6" i="24"/>
  <c r="L6" i="24"/>
  <c r="K7" i="24"/>
  <c r="L7" i="24"/>
  <c r="K8" i="24"/>
  <c r="L8" i="24"/>
  <c r="K9" i="24"/>
  <c r="L9" i="24"/>
  <c r="K10" i="24"/>
  <c r="L10" i="24"/>
  <c r="K11" i="24"/>
  <c r="L11" i="24"/>
  <c r="K12" i="24"/>
  <c r="L12" i="24"/>
  <c r="K13" i="24"/>
  <c r="L13" i="24"/>
  <c r="K14" i="24"/>
  <c r="L14" i="24"/>
  <c r="K15" i="24"/>
  <c r="L15" i="24"/>
  <c r="K16" i="24"/>
  <c r="L16" i="24"/>
  <c r="L26" i="24"/>
  <c r="P5" i="24"/>
  <c r="Q5" i="24"/>
  <c r="P6" i="24"/>
  <c r="Q6" i="24"/>
  <c r="P7" i="24"/>
  <c r="Q7" i="24"/>
  <c r="P8" i="24"/>
  <c r="Q8" i="24"/>
  <c r="P9" i="24"/>
  <c r="Q9" i="24"/>
  <c r="P10" i="24"/>
  <c r="Q10" i="24"/>
  <c r="P11" i="24"/>
  <c r="Q11" i="24"/>
  <c r="P12" i="24"/>
  <c r="Q12" i="24"/>
  <c r="P13" i="24"/>
  <c r="Q13" i="24"/>
  <c r="P14" i="24"/>
  <c r="Q14" i="24"/>
  <c r="P15" i="24"/>
  <c r="Q15" i="24"/>
  <c r="P16" i="24"/>
  <c r="Q16" i="24"/>
  <c r="Q26" i="24"/>
  <c r="U5" i="24"/>
  <c r="V5" i="24"/>
  <c r="U6" i="24"/>
  <c r="V6" i="24"/>
  <c r="U7" i="24"/>
  <c r="V7" i="24"/>
  <c r="U8" i="24"/>
  <c r="V8" i="24"/>
  <c r="U9" i="24"/>
  <c r="V9" i="24"/>
  <c r="U10" i="24"/>
  <c r="V10" i="24"/>
  <c r="U11" i="24"/>
  <c r="V11" i="24"/>
  <c r="U12" i="24"/>
  <c r="V12" i="24"/>
  <c r="U13" i="24"/>
  <c r="V13" i="24"/>
  <c r="U14" i="24"/>
  <c r="V14" i="24"/>
  <c r="U15" i="24"/>
  <c r="V15" i="24"/>
  <c r="U16" i="24"/>
  <c r="V16" i="24"/>
  <c r="V26" i="24"/>
  <c r="B27" i="24"/>
  <c r="U1" i="24"/>
  <c r="P1" i="24"/>
  <c r="K1" i="24"/>
  <c r="F1" i="24"/>
  <c r="D18" i="23"/>
  <c r="I18" i="23"/>
  <c r="N18" i="23"/>
  <c r="S18" i="23"/>
  <c r="X18" i="23"/>
  <c r="C34" i="23"/>
  <c r="C45" i="23"/>
  <c r="C38" i="23"/>
  <c r="C41" i="23"/>
  <c r="C43" i="23"/>
  <c r="C40" i="23"/>
  <c r="C39" i="23"/>
  <c r="C36" i="23"/>
  <c r="D20" i="23"/>
  <c r="I20" i="23"/>
  <c r="N20" i="23"/>
  <c r="S20" i="23"/>
  <c r="X20" i="23"/>
  <c r="C35" i="23"/>
  <c r="B32" i="23"/>
  <c r="A5" i="23"/>
  <c r="B5" i="23"/>
  <c r="A6" i="23"/>
  <c r="B6" i="23"/>
  <c r="A7" i="23"/>
  <c r="B7" i="23"/>
  <c r="A8" i="23"/>
  <c r="B8" i="23"/>
  <c r="A9" i="23"/>
  <c r="B9" i="23"/>
  <c r="A10" i="23"/>
  <c r="B10" i="23"/>
  <c r="A11" i="23"/>
  <c r="B11" i="23"/>
  <c r="A12" i="23"/>
  <c r="B12" i="23"/>
  <c r="A13" i="23"/>
  <c r="B13" i="23"/>
  <c r="A14" i="23"/>
  <c r="B14" i="23"/>
  <c r="A15" i="23"/>
  <c r="B15" i="23"/>
  <c r="A16" i="23"/>
  <c r="B16" i="23"/>
  <c r="B26" i="23"/>
  <c r="F5" i="23"/>
  <c r="G5" i="23"/>
  <c r="F6" i="23"/>
  <c r="G6" i="23"/>
  <c r="F7" i="23"/>
  <c r="G7" i="23"/>
  <c r="F8" i="23"/>
  <c r="G8" i="23"/>
  <c r="F9" i="23"/>
  <c r="G9" i="23"/>
  <c r="F10" i="23"/>
  <c r="G10" i="23"/>
  <c r="F11" i="23"/>
  <c r="G11" i="23"/>
  <c r="F12" i="23"/>
  <c r="G12" i="23"/>
  <c r="F13" i="23"/>
  <c r="G13" i="23"/>
  <c r="F14" i="23"/>
  <c r="G14" i="23"/>
  <c r="F15" i="23"/>
  <c r="G15" i="23"/>
  <c r="F16" i="23"/>
  <c r="G16" i="23"/>
  <c r="G26" i="23"/>
  <c r="K5" i="23"/>
  <c r="L5" i="23"/>
  <c r="K6" i="23"/>
  <c r="L6" i="23"/>
  <c r="K7" i="23"/>
  <c r="L7" i="23"/>
  <c r="K8" i="23"/>
  <c r="L8" i="23"/>
  <c r="K9" i="23"/>
  <c r="L9" i="23"/>
  <c r="K10" i="23"/>
  <c r="L10" i="23"/>
  <c r="K11" i="23"/>
  <c r="L11" i="23"/>
  <c r="K12" i="23"/>
  <c r="L12" i="23"/>
  <c r="K13" i="23"/>
  <c r="L13" i="23"/>
  <c r="K14" i="23"/>
  <c r="L14" i="23"/>
  <c r="K15" i="23"/>
  <c r="L15" i="23"/>
  <c r="K16" i="23"/>
  <c r="L16" i="23"/>
  <c r="L26" i="23"/>
  <c r="P5" i="23"/>
  <c r="Q5" i="23"/>
  <c r="P6" i="23"/>
  <c r="Q6" i="23"/>
  <c r="P7" i="23"/>
  <c r="Q7" i="23"/>
  <c r="P8" i="23"/>
  <c r="Q8" i="23"/>
  <c r="P9" i="23"/>
  <c r="Q9" i="23"/>
  <c r="P10" i="23"/>
  <c r="Q10" i="23"/>
  <c r="P11" i="23"/>
  <c r="Q11" i="23"/>
  <c r="P12" i="23"/>
  <c r="Q12" i="23"/>
  <c r="P13" i="23"/>
  <c r="Q13" i="23"/>
  <c r="P14" i="23"/>
  <c r="Q14" i="23"/>
  <c r="P15" i="23"/>
  <c r="Q15" i="23"/>
  <c r="P16" i="23"/>
  <c r="Q16" i="23"/>
  <c r="Q26" i="23"/>
  <c r="U5" i="23"/>
  <c r="V5" i="23"/>
  <c r="U6" i="23"/>
  <c r="V6" i="23"/>
  <c r="U7" i="23"/>
  <c r="V7" i="23"/>
  <c r="U8" i="23"/>
  <c r="V8" i="23"/>
  <c r="U9" i="23"/>
  <c r="V9" i="23"/>
  <c r="U10" i="23"/>
  <c r="V10" i="23"/>
  <c r="U11" i="23"/>
  <c r="V11" i="23"/>
  <c r="U12" i="23"/>
  <c r="V12" i="23"/>
  <c r="U13" i="23"/>
  <c r="V13" i="23"/>
  <c r="U14" i="23"/>
  <c r="V14" i="23"/>
  <c r="U15" i="23"/>
  <c r="V15" i="23"/>
  <c r="U16" i="23"/>
  <c r="V16" i="23"/>
  <c r="V26" i="23"/>
  <c r="B27" i="23"/>
  <c r="U1" i="23"/>
  <c r="P1" i="23"/>
  <c r="K1" i="23"/>
  <c r="F1" i="23"/>
  <c r="D18" i="22"/>
  <c r="I18" i="22"/>
  <c r="N18" i="22"/>
  <c r="S18" i="22"/>
  <c r="X18" i="22"/>
  <c r="C34" i="22"/>
  <c r="C45" i="22"/>
  <c r="C38" i="22"/>
  <c r="C41" i="22"/>
  <c r="C43" i="22"/>
  <c r="C40" i="22"/>
  <c r="C39" i="22"/>
  <c r="C36" i="22"/>
  <c r="D20" i="22"/>
  <c r="I20" i="22"/>
  <c r="N20" i="22"/>
  <c r="S20" i="22"/>
  <c r="X20" i="22"/>
  <c r="C35" i="22"/>
  <c r="B32" i="22"/>
  <c r="A5" i="22"/>
  <c r="B5" i="22"/>
  <c r="A6" i="22"/>
  <c r="B6" i="22"/>
  <c r="A7" i="22"/>
  <c r="B7" i="22"/>
  <c r="A8" i="22"/>
  <c r="B8" i="22"/>
  <c r="A9" i="22"/>
  <c r="B9" i="22"/>
  <c r="A10" i="22"/>
  <c r="B10" i="22"/>
  <c r="A11" i="22"/>
  <c r="B11" i="22"/>
  <c r="A12" i="22"/>
  <c r="B12" i="22"/>
  <c r="A13" i="22"/>
  <c r="B13" i="22"/>
  <c r="A14" i="22"/>
  <c r="B14" i="22"/>
  <c r="A15" i="22"/>
  <c r="B15" i="22"/>
  <c r="A16" i="22"/>
  <c r="B16" i="22"/>
  <c r="B26" i="22"/>
  <c r="F5" i="22"/>
  <c r="G5" i="22"/>
  <c r="F6" i="22"/>
  <c r="G6" i="22"/>
  <c r="F7" i="22"/>
  <c r="G7" i="22"/>
  <c r="F8" i="22"/>
  <c r="G8" i="22"/>
  <c r="F9" i="22"/>
  <c r="G9" i="22"/>
  <c r="F10" i="22"/>
  <c r="G10" i="22"/>
  <c r="F11" i="22"/>
  <c r="G11" i="22"/>
  <c r="F12" i="22"/>
  <c r="G12" i="22"/>
  <c r="F13" i="22"/>
  <c r="G13" i="22"/>
  <c r="F14" i="22"/>
  <c r="G14" i="22"/>
  <c r="F15" i="22"/>
  <c r="G15" i="22"/>
  <c r="F16" i="22"/>
  <c r="G16" i="22"/>
  <c r="G26" i="22"/>
  <c r="K5" i="22"/>
  <c r="L5" i="22"/>
  <c r="K6" i="22"/>
  <c r="L6" i="22"/>
  <c r="K7" i="22"/>
  <c r="L7" i="22"/>
  <c r="K8" i="22"/>
  <c r="L8" i="22"/>
  <c r="K9" i="22"/>
  <c r="L9" i="22"/>
  <c r="K10" i="22"/>
  <c r="L10" i="22"/>
  <c r="K11" i="22"/>
  <c r="L11" i="22"/>
  <c r="K12" i="22"/>
  <c r="L12" i="22"/>
  <c r="K13" i="22"/>
  <c r="L13" i="22"/>
  <c r="K14" i="22"/>
  <c r="L14" i="22"/>
  <c r="K15" i="22"/>
  <c r="L15" i="22"/>
  <c r="K16" i="22"/>
  <c r="L16" i="22"/>
  <c r="L26" i="22"/>
  <c r="P5" i="22"/>
  <c r="Q5" i="22"/>
  <c r="P6" i="22"/>
  <c r="Q6" i="22"/>
  <c r="P7" i="22"/>
  <c r="Q7" i="22"/>
  <c r="P8" i="22"/>
  <c r="Q8" i="22"/>
  <c r="P9" i="22"/>
  <c r="Q9" i="22"/>
  <c r="P10" i="22"/>
  <c r="Q10" i="22"/>
  <c r="P11" i="22"/>
  <c r="Q11" i="22"/>
  <c r="P12" i="22"/>
  <c r="Q12" i="22"/>
  <c r="P13" i="22"/>
  <c r="Q13" i="22"/>
  <c r="P14" i="22"/>
  <c r="Q14" i="22"/>
  <c r="P15" i="22"/>
  <c r="Q15" i="22"/>
  <c r="P16" i="22"/>
  <c r="Q16" i="22"/>
  <c r="Q26" i="22"/>
  <c r="U5" i="22"/>
  <c r="V5" i="22"/>
  <c r="U6" i="22"/>
  <c r="V6" i="22"/>
  <c r="U7" i="22"/>
  <c r="V7" i="22"/>
  <c r="U8" i="22"/>
  <c r="V8" i="22"/>
  <c r="U9" i="22"/>
  <c r="V9" i="22"/>
  <c r="U10" i="22"/>
  <c r="V10" i="22"/>
  <c r="U11" i="22"/>
  <c r="V11" i="22"/>
  <c r="U12" i="22"/>
  <c r="V12" i="22"/>
  <c r="U13" i="22"/>
  <c r="V13" i="22"/>
  <c r="U14" i="22"/>
  <c r="V14" i="22"/>
  <c r="U15" i="22"/>
  <c r="V15" i="22"/>
  <c r="U16" i="22"/>
  <c r="V16" i="22"/>
  <c r="V26" i="22"/>
  <c r="B27" i="22"/>
  <c r="U1" i="22"/>
  <c r="P1" i="22"/>
  <c r="K1" i="22"/>
  <c r="F1" i="22"/>
  <c r="D18" i="21"/>
  <c r="I18" i="21"/>
  <c r="N18" i="21"/>
  <c r="S18" i="21"/>
  <c r="X18" i="21"/>
  <c r="C34" i="21"/>
  <c r="C45" i="21"/>
  <c r="C38" i="21"/>
  <c r="C41" i="21"/>
  <c r="C43" i="21"/>
  <c r="C40" i="21"/>
  <c r="C39" i="21"/>
  <c r="C36" i="21"/>
  <c r="D20" i="21"/>
  <c r="I20" i="21"/>
  <c r="N20" i="21"/>
  <c r="S20" i="21"/>
  <c r="X20" i="21"/>
  <c r="C35" i="21"/>
  <c r="B32" i="21"/>
  <c r="A5" i="21"/>
  <c r="B5" i="21"/>
  <c r="A6" i="21"/>
  <c r="B6" i="21"/>
  <c r="A7" i="21"/>
  <c r="B7" i="21"/>
  <c r="A8" i="21"/>
  <c r="B8" i="21"/>
  <c r="A9" i="21"/>
  <c r="B9" i="21"/>
  <c r="A10" i="21"/>
  <c r="B10" i="21"/>
  <c r="A11" i="21"/>
  <c r="B11" i="21"/>
  <c r="A12" i="21"/>
  <c r="B12" i="21"/>
  <c r="A13" i="21"/>
  <c r="B13" i="21"/>
  <c r="A14" i="21"/>
  <c r="B14" i="21"/>
  <c r="A15" i="21"/>
  <c r="B15" i="21"/>
  <c r="A16" i="21"/>
  <c r="B16" i="21"/>
  <c r="B26" i="21"/>
  <c r="F5" i="21"/>
  <c r="G5" i="21"/>
  <c r="F6" i="21"/>
  <c r="G6" i="21"/>
  <c r="F7" i="21"/>
  <c r="G7" i="21"/>
  <c r="F8" i="21"/>
  <c r="G8" i="21"/>
  <c r="F9" i="21"/>
  <c r="G9" i="21"/>
  <c r="F10" i="21"/>
  <c r="G10" i="21"/>
  <c r="F11" i="21"/>
  <c r="G11" i="21"/>
  <c r="F12" i="21"/>
  <c r="G12" i="21"/>
  <c r="F13" i="21"/>
  <c r="G13" i="21"/>
  <c r="F14" i="21"/>
  <c r="G14" i="21"/>
  <c r="F15" i="21"/>
  <c r="G15" i="21"/>
  <c r="F16" i="21"/>
  <c r="G16" i="21"/>
  <c r="G26" i="21"/>
  <c r="K5" i="21"/>
  <c r="L5" i="21"/>
  <c r="K6" i="21"/>
  <c r="L6" i="21"/>
  <c r="K7" i="21"/>
  <c r="L7" i="21"/>
  <c r="K8" i="21"/>
  <c r="L8" i="21"/>
  <c r="K9" i="21"/>
  <c r="L9" i="21"/>
  <c r="K10" i="21"/>
  <c r="L10" i="21"/>
  <c r="K11" i="21"/>
  <c r="L11" i="21"/>
  <c r="K12" i="21"/>
  <c r="L12" i="21"/>
  <c r="K13" i="21"/>
  <c r="L13" i="21"/>
  <c r="K14" i="21"/>
  <c r="L14" i="21"/>
  <c r="K15" i="21"/>
  <c r="L15" i="21"/>
  <c r="K16" i="21"/>
  <c r="L16" i="21"/>
  <c r="L26" i="21"/>
  <c r="P5" i="21"/>
  <c r="Q5" i="21"/>
  <c r="P6" i="21"/>
  <c r="Q6" i="21"/>
  <c r="P7" i="21"/>
  <c r="Q7" i="21"/>
  <c r="P8" i="21"/>
  <c r="Q8" i="21"/>
  <c r="P9" i="21"/>
  <c r="Q9" i="21"/>
  <c r="P10" i="21"/>
  <c r="Q10" i="21"/>
  <c r="P11" i="21"/>
  <c r="Q11" i="21"/>
  <c r="P12" i="21"/>
  <c r="Q12" i="21"/>
  <c r="P13" i="21"/>
  <c r="Q13" i="21"/>
  <c r="P14" i="21"/>
  <c r="Q14" i="21"/>
  <c r="P15" i="21"/>
  <c r="Q15" i="21"/>
  <c r="P16" i="21"/>
  <c r="Q16" i="21"/>
  <c r="Q26" i="21"/>
  <c r="U5" i="21"/>
  <c r="V5" i="21"/>
  <c r="U6" i="21"/>
  <c r="V6" i="21"/>
  <c r="U7" i="21"/>
  <c r="V7" i="21"/>
  <c r="U8" i="21"/>
  <c r="V8" i="21"/>
  <c r="U9" i="21"/>
  <c r="V9" i="21"/>
  <c r="U10" i="21"/>
  <c r="V10" i="21"/>
  <c r="U11" i="21"/>
  <c r="V11" i="21"/>
  <c r="U12" i="21"/>
  <c r="V12" i="21"/>
  <c r="U13" i="21"/>
  <c r="V13" i="21"/>
  <c r="U14" i="21"/>
  <c r="V14" i="21"/>
  <c r="U15" i="21"/>
  <c r="V15" i="21"/>
  <c r="U16" i="21"/>
  <c r="V16" i="21"/>
  <c r="V26" i="21"/>
  <c r="B27" i="21"/>
  <c r="U1" i="21"/>
  <c r="P1" i="21"/>
  <c r="K1" i="21"/>
  <c r="F1" i="21"/>
  <c r="F5" i="1"/>
  <c r="G5" i="1"/>
  <c r="F6" i="1"/>
  <c r="G6" i="1"/>
  <c r="F7" i="1"/>
  <c r="G7" i="1"/>
  <c r="F8" i="1"/>
  <c r="G8" i="1"/>
  <c r="F9" i="1"/>
  <c r="G9" i="1"/>
  <c r="F10" i="1"/>
  <c r="G10" i="1"/>
  <c r="F11" i="1"/>
  <c r="G11" i="1"/>
  <c r="F12" i="1"/>
  <c r="G12" i="1"/>
  <c r="F13" i="1"/>
  <c r="G13" i="1"/>
  <c r="F14" i="1"/>
  <c r="G14" i="1"/>
  <c r="F15" i="1"/>
  <c r="G15" i="1"/>
  <c r="F16" i="1"/>
  <c r="G16" i="1"/>
  <c r="G26" i="1"/>
  <c r="A5" i="1"/>
  <c r="B5" i="1"/>
  <c r="A6" i="1"/>
  <c r="B6" i="1"/>
  <c r="A7" i="1"/>
  <c r="B7" i="1"/>
  <c r="A8" i="1"/>
  <c r="B8" i="1"/>
  <c r="A9" i="1"/>
  <c r="B9" i="1"/>
  <c r="A10" i="1"/>
  <c r="B10" i="1"/>
  <c r="A11" i="1"/>
  <c r="B11" i="1"/>
  <c r="A12" i="1"/>
  <c r="B12" i="1"/>
  <c r="A13" i="1"/>
  <c r="B13" i="1"/>
  <c r="A14" i="1"/>
  <c r="B14" i="1"/>
  <c r="A15" i="1"/>
  <c r="B15" i="1"/>
  <c r="A16" i="1"/>
  <c r="B16" i="1"/>
  <c r="B26" i="1"/>
  <c r="B32" i="1"/>
  <c r="U5" i="1"/>
  <c r="V5" i="1"/>
  <c r="U6" i="1"/>
  <c r="V6" i="1"/>
  <c r="U7" i="1"/>
  <c r="V7" i="1"/>
  <c r="U8" i="1"/>
  <c r="V8" i="1"/>
  <c r="U9" i="1"/>
  <c r="V9" i="1"/>
  <c r="U10" i="1"/>
  <c r="V10" i="1"/>
  <c r="U11" i="1"/>
  <c r="V11" i="1"/>
  <c r="U12" i="1"/>
  <c r="V12" i="1"/>
  <c r="U13" i="1"/>
  <c r="V13" i="1"/>
  <c r="U14" i="1"/>
  <c r="V14" i="1"/>
  <c r="U15" i="1"/>
  <c r="V15" i="1"/>
  <c r="U16" i="1"/>
  <c r="V16" i="1"/>
  <c r="C13" i="9"/>
  <c r="B14" i="9"/>
  <c r="C14" i="9"/>
  <c r="B15" i="9"/>
  <c r="C15" i="9"/>
  <c r="B16" i="9"/>
  <c r="C16" i="9"/>
  <c r="B17" i="9"/>
  <c r="C17" i="9"/>
  <c r="P5" i="1"/>
  <c r="Q5" i="1"/>
  <c r="P6" i="1"/>
  <c r="Q6" i="1"/>
  <c r="P7" i="1"/>
  <c r="Q7" i="1"/>
  <c r="P8" i="1"/>
  <c r="Q8" i="1"/>
  <c r="P9" i="1"/>
  <c r="Q9" i="1"/>
  <c r="P10" i="1"/>
  <c r="Q10" i="1"/>
  <c r="K5" i="1"/>
  <c r="L5" i="1"/>
  <c r="K6" i="1"/>
  <c r="L6" i="1"/>
  <c r="K7" i="1"/>
  <c r="L7" i="1"/>
  <c r="K8" i="1"/>
  <c r="L8" i="1"/>
  <c r="K9" i="1"/>
  <c r="L9" i="1"/>
  <c r="K10" i="1"/>
  <c r="L10" i="1"/>
  <c r="B12" i="9"/>
  <c r="F25" i="9"/>
  <c r="F27" i="9"/>
  <c r="C12" i="9"/>
  <c r="B13" i="9"/>
  <c r="B18" i="9"/>
  <c r="C18" i="9"/>
  <c r="B19" i="9"/>
  <c r="C19" i="9"/>
  <c r="B20" i="9"/>
  <c r="C20" i="9"/>
  <c r="B21" i="9"/>
  <c r="C21" i="9"/>
  <c r="B22" i="9"/>
  <c r="C22" i="9"/>
  <c r="B23" i="9"/>
  <c r="C23" i="9"/>
  <c r="N18" i="1"/>
  <c r="I18" i="1"/>
  <c r="S18" i="1"/>
  <c r="X18" i="1"/>
  <c r="D18" i="1"/>
  <c r="C34" i="1"/>
  <c r="C38" i="1"/>
  <c r="C41" i="1"/>
  <c r="C39" i="1"/>
  <c r="D20" i="1"/>
  <c r="I20" i="1"/>
  <c r="N20" i="1"/>
  <c r="S20" i="1"/>
  <c r="X20" i="1"/>
  <c r="C35" i="1"/>
  <c r="K11" i="1"/>
  <c r="L11" i="1"/>
  <c r="K12" i="1"/>
  <c r="L12" i="1"/>
  <c r="K13" i="1"/>
  <c r="L13" i="1"/>
  <c r="K14" i="1"/>
  <c r="L14" i="1"/>
  <c r="K15" i="1"/>
  <c r="L15" i="1"/>
  <c r="K16" i="1"/>
  <c r="L16" i="1"/>
  <c r="L26" i="1"/>
  <c r="P11" i="1"/>
  <c r="Q11" i="1"/>
  <c r="P12" i="1"/>
  <c r="Q12" i="1"/>
  <c r="P13" i="1"/>
  <c r="Q13" i="1"/>
  <c r="P14" i="1"/>
  <c r="Q14" i="1"/>
  <c r="P15" i="1"/>
  <c r="Q15" i="1"/>
  <c r="P16" i="1"/>
  <c r="Q16" i="1"/>
  <c r="Q26" i="1"/>
  <c r="V26" i="1"/>
  <c r="B27" i="1"/>
  <c r="U1" i="1"/>
  <c r="P1" i="1"/>
  <c r="K1" i="1"/>
  <c r="F1" i="1"/>
  <c r="K44" i="1"/>
  <c r="C45" i="1"/>
  <c r="K43" i="1"/>
  <c r="C43" i="1"/>
  <c r="C40" i="1"/>
  <c r="C36" i="1"/>
</calcChain>
</file>

<file path=xl/sharedStrings.xml><?xml version="1.0" encoding="utf-8"?>
<sst xmlns="http://schemas.openxmlformats.org/spreadsheetml/2006/main" count="403" uniqueCount="65">
  <si>
    <t>Min.</t>
  </si>
  <si>
    <t>Start</t>
  </si>
  <si>
    <t>End</t>
  </si>
  <si>
    <t>Total #/Minutes</t>
  </si>
  <si>
    <t>Minus Breaks/Lunch</t>
  </si>
  <si>
    <t>Teacher Minutes</t>
  </si>
  <si>
    <t>Sunday, March 12, 2023</t>
  </si>
  <si>
    <t>Orientation</t>
  </si>
  <si>
    <t>Passing Time</t>
  </si>
  <si>
    <t>Time Check</t>
  </si>
  <si>
    <t>Total Time</t>
  </si>
  <si>
    <t>Studio Totals</t>
  </si>
  <si>
    <t>Chapter Total</t>
  </si>
  <si>
    <t>Total Min</t>
  </si>
  <si>
    <t>Teacher Min</t>
  </si>
  <si>
    <t>studio total</t>
  </si>
  <si>
    <t>VA paid minutes</t>
  </si>
  <si>
    <t>Open/Close</t>
  </si>
  <si>
    <t>VA Hours of Assessment</t>
  </si>
  <si>
    <t>Online additional</t>
  </si>
  <si>
    <t>Cross Check</t>
  </si>
  <si>
    <t>Total VA Hrs Assessment</t>
  </si>
  <si>
    <t>Total Event Hour</t>
  </si>
  <si>
    <t>Total Hour of assessment</t>
  </si>
  <si>
    <t>Total Event Hours</t>
  </si>
  <si>
    <t>Start/End Time Check</t>
  </si>
  <si>
    <t>VA1 Total</t>
  </si>
  <si>
    <t>VA1</t>
  </si>
  <si>
    <t>VA2 Total</t>
  </si>
  <si>
    <t>VA2</t>
  </si>
  <si>
    <t>VA3 Total</t>
  </si>
  <si>
    <t>VA3</t>
  </si>
  <si>
    <t>VA4 Total</t>
  </si>
  <si>
    <t>VA4</t>
  </si>
  <si>
    <t>VA5 Total</t>
  </si>
  <si>
    <t>VA5</t>
  </si>
  <si>
    <t>VA6 Total</t>
  </si>
  <si>
    <t>VA6</t>
  </si>
  <si>
    <t>Visiting Artist:  First Last</t>
  </si>
  <si>
    <t>Location: Venue Name
555 Random Way
AnyCity, WA Zip</t>
  </si>
  <si>
    <t>For WSMTA MAP Chair Use</t>
  </si>
  <si>
    <t>Lunch Min</t>
  </si>
  <si>
    <t>1. type in Visiting Artist Name</t>
  </si>
  <si>
    <t>2. type in venue name and address.  Use Option-Return for line break if needed</t>
  </si>
  <si>
    <t>3. type in Day and Date</t>
  </si>
  <si>
    <t>5. Enter Studio and minutes.  Start Time and End Time will auto-calculate</t>
  </si>
  <si>
    <t>4. Double-click on 8:00 AM cell, and edit the formula =Time(hour,minute,second).  For example, 8:30 AM should be entered as =Time(8,30,0)</t>
  </si>
  <si>
    <t>&lt;======</t>
  </si>
  <si>
    <t>6. Sum up 20-minute breaks and lunch time only.  Do not include Passing Time/Open/Closing</t>
  </si>
  <si>
    <t>Total HR of Assessment</t>
  </si>
  <si>
    <t>You can use the example below to practice.</t>
  </si>
  <si>
    <t>Teacher A</t>
  </si>
  <si>
    <t>Break</t>
  </si>
  <si>
    <t>Teacher B</t>
  </si>
  <si>
    <t>Lunch</t>
  </si>
  <si>
    <t>Teacher C</t>
  </si>
  <si>
    <t>Teacher D</t>
  </si>
  <si>
    <t>Closing Conference</t>
  </si>
  <si>
    <t>Click on the cell to see how formula is entered.</t>
  </si>
  <si>
    <t>&lt;=====</t>
  </si>
  <si>
    <t>Ok to delete extra time calculation.</t>
  </si>
  <si>
    <t>** Please use one sheet (see Tabs "Instruction", "VA 1", "VA 2" etc. at the bottom of your Excel window) for each Visiting Artist.  It's okay for you to rename the tabs with VA's name.</t>
  </si>
  <si>
    <t>Sunday, March 12, 2025</t>
  </si>
  <si>
    <t>INSTRUCTIONS FOR MAP SCHEDULING SHEET</t>
  </si>
  <si>
    <t xml:space="preserve">** All highlighted cells are built to auto-calculate. Samantha will remove all highlight when approving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</si>
</sst>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Verdana"/>
      <family val="2"/>
    </font>
    <font>
      <b/>
      <sz val="14"/>
      <name val="Verdana"/>
      <family val="2"/>
    </font>
    <font>
      <b/>
      <sz val="12"/>
      <name val="Verdana"/>
      <family val="2"/>
    </font>
    <font>
      <b/>
      <i/>
      <sz val="12"/>
      <name val="Verdana"/>
      <family val="2"/>
    </font>
    <font>
      <sz val="12"/>
      <name val="Verdana"/>
      <family val="2"/>
    </font>
    <font>
      <b/>
      <i/>
      <sz val="10"/>
      <name val="Verdana"/>
      <family val="2"/>
    </font>
    <font>
      <sz val="10"/>
      <color theme="1"/>
      <name val="Verdana"/>
      <family val="2"/>
    </font>
    <font>
      <b/>
      <sz val="10"/>
      <name val="Verdana"/>
      <family val="2"/>
    </font>
    <font>
      <b/>
      <sz val="10"/>
      <color rgb="FF000000"/>
      <name val="Verdana"/>
      <family val="2"/>
    </font>
    <font>
      <sz val="10"/>
      <color rgb="FF000000"/>
      <name val="Verdana"/>
      <family val="2"/>
    </font>
    <font>
      <sz val="14"/>
      <name val="Verdana"/>
      <family val="2"/>
    </font>
    <font>
      <b/>
      <sz val="10"/>
      <color rgb="FFFF0000"/>
      <name val="Verdana"/>
      <family val="2"/>
    </font>
    <font>
      <b/>
      <sz val="16"/>
      <name val="Verdana"/>
      <family val="2"/>
    </font>
  </fonts>
  <fills count="3">
    <fill>
      <patternFill patternType="none"/>
    </fill>
    <fill>
      <patternFill patternType="gray125"/>
    </fill>
    <fill>
      <patternFill patternType="solid">
        <fgColor theme="9" tint="0.59999389629810485"/>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right style="thin">
        <color indexed="64"/>
      </right>
      <top/>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applyProtection="1">
      <protection locked="0"/>
    </xf>
    <xf numFmtId="0" fontId="2" fillId="0" borderId="0" xfId="0" applyFont="1"/>
    <xf numFmtId="0" fontId="2" fillId="0" borderId="1" xfId="0" applyFont="1" applyBorder="1" applyAlignment="1">
      <alignment horizontal="center"/>
    </xf>
    <xf numFmtId="0" fontId="3" fillId="0" borderId="2" xfId="0" applyFont="1" applyBorder="1" applyProtection="1">
      <protection locked="0"/>
    </xf>
    <xf numFmtId="18" fontId="4" fillId="0" borderId="3" xfId="0" applyNumberFormat="1" applyFont="1" applyBorder="1" applyAlignment="1">
      <alignment horizontal="center"/>
    </xf>
    <xf numFmtId="18" fontId="4" fillId="0" borderId="4" xfId="0" applyNumberFormat="1" applyFont="1" applyBorder="1" applyAlignment="1" applyProtection="1">
      <alignment horizontal="left"/>
      <protection locked="0"/>
    </xf>
    <xf numFmtId="0" fontId="4" fillId="0" borderId="5" xfId="0" applyFont="1" applyBorder="1"/>
    <xf numFmtId="0" fontId="4" fillId="0" borderId="3" xfId="0" applyFont="1" applyBorder="1"/>
    <xf numFmtId="18" fontId="4" fillId="0" borderId="3" xfId="0" applyNumberFormat="1" applyFont="1" applyBorder="1" applyAlignment="1">
      <alignment horizontal="left"/>
    </xf>
    <xf numFmtId="18" fontId="4" fillId="0" borderId="4" xfId="0" applyNumberFormat="1" applyFont="1" applyBorder="1" applyAlignment="1">
      <alignment horizontal="left"/>
    </xf>
    <xf numFmtId="18" fontId="4" fillId="0" borderId="5" xfId="0" applyNumberFormat="1"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0" xfId="0" applyFont="1" applyAlignment="1">
      <alignment horizontal="left"/>
    </xf>
    <xf numFmtId="0" fontId="5"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4" fillId="0" borderId="0" xfId="0" applyFont="1"/>
    <xf numFmtId="0" fontId="3" fillId="0" borderId="11" xfId="0" applyFont="1" applyBorder="1" applyAlignment="1" applyProtection="1">
      <alignment horizontal="center"/>
      <protection locked="0"/>
    </xf>
    <xf numFmtId="18" fontId="4" fillId="0" borderId="12" xfId="0" applyNumberFormat="1" applyFont="1" applyBorder="1" applyAlignment="1">
      <alignment horizontal="center"/>
    </xf>
    <xf numFmtId="1" fontId="4" fillId="0" borderId="11" xfId="0" applyNumberFormat="1" applyFont="1" applyBorder="1" applyAlignment="1" applyProtection="1">
      <alignment horizontal="center"/>
      <protection locked="0"/>
    </xf>
    <xf numFmtId="1" fontId="4" fillId="0" borderId="13" xfId="0" applyNumberFormat="1" applyFont="1" applyBorder="1" applyAlignment="1" applyProtection="1">
      <alignment horizontal="center"/>
      <protection locked="0"/>
    </xf>
    <xf numFmtId="18" fontId="4" fillId="0" borderId="12" xfId="0" applyNumberFormat="1" applyFont="1" applyBorder="1" applyAlignment="1">
      <alignment horizontal="left"/>
    </xf>
    <xf numFmtId="1" fontId="4" fillId="0" borderId="15" xfId="0" applyNumberFormat="1" applyFont="1" applyBorder="1" applyAlignment="1" applyProtection="1">
      <alignment horizontal="center"/>
      <protection locked="0"/>
    </xf>
    <xf numFmtId="18" fontId="4" fillId="0" borderId="16" xfId="0" applyNumberFormat="1" applyFont="1" applyBorder="1" applyAlignment="1">
      <alignment horizontal="left"/>
    </xf>
    <xf numFmtId="18" fontId="4" fillId="0" borderId="17" xfId="0" applyNumberFormat="1" applyFont="1" applyBorder="1" applyAlignment="1">
      <alignment horizontal="left"/>
    </xf>
    <xf numFmtId="0" fontId="4" fillId="0" borderId="18" xfId="0" applyFont="1" applyBorder="1" applyAlignment="1">
      <alignment horizontal="left"/>
    </xf>
    <xf numFmtId="0" fontId="4" fillId="0" borderId="17" xfId="0" applyFont="1" applyBorder="1" applyAlignment="1">
      <alignment horizontal="left"/>
    </xf>
    <xf numFmtId="18" fontId="2" fillId="0" borderId="4" xfId="0" applyNumberFormat="1" applyFont="1" applyBorder="1" applyAlignment="1" applyProtection="1">
      <alignment horizontal="left"/>
      <protection locked="0"/>
    </xf>
    <xf numFmtId="0" fontId="10" fillId="0" borderId="0" xfId="0" applyFont="1"/>
    <xf numFmtId="18" fontId="4" fillId="2" borderId="3" xfId="0" applyNumberFormat="1" applyFont="1" applyFill="1" applyBorder="1" applyAlignment="1">
      <alignment horizontal="center"/>
    </xf>
    <xf numFmtId="18" fontId="4" fillId="2" borderId="12" xfId="0" applyNumberFormat="1" applyFont="1" applyFill="1" applyBorder="1" applyAlignment="1">
      <alignment horizontal="center"/>
    </xf>
    <xf numFmtId="1" fontId="4" fillId="2" borderId="14" xfId="0" applyNumberFormat="1" applyFont="1" applyFill="1" applyBorder="1" applyAlignment="1">
      <alignment horizontal="center"/>
    </xf>
    <xf numFmtId="1" fontId="4" fillId="2" borderId="19" xfId="0" applyNumberFormat="1" applyFont="1" applyFill="1" applyBorder="1" applyAlignment="1">
      <alignment horizontal="center"/>
    </xf>
    <xf numFmtId="0" fontId="11" fillId="0" borderId="0" xfId="0" applyFont="1"/>
    <xf numFmtId="0" fontId="0" fillId="2" borderId="23" xfId="0" applyFill="1" applyBorder="1"/>
    <xf numFmtId="0" fontId="4" fillId="2" borderId="23" xfId="0" applyFont="1" applyFill="1" applyBorder="1" applyAlignment="1">
      <alignment horizontal="left"/>
    </xf>
    <xf numFmtId="1" fontId="4" fillId="2" borderId="23" xfId="0" applyNumberFormat="1" applyFont="1" applyFill="1" applyBorder="1" applyAlignment="1">
      <alignment horizontal="left"/>
    </xf>
    <xf numFmtId="0" fontId="0" fillId="2" borderId="23" xfId="0" applyFill="1" applyBorder="1" applyAlignment="1">
      <alignment horizontal="left"/>
    </xf>
    <xf numFmtId="0" fontId="7" fillId="2" borderId="23" xfId="0" applyFont="1" applyFill="1" applyBorder="1"/>
    <xf numFmtId="0" fontId="8" fillId="2" borderId="23" xfId="0" applyFont="1" applyFill="1" applyBorder="1"/>
    <xf numFmtId="0" fontId="8" fillId="2" borderId="23" xfId="0" applyFont="1" applyFill="1" applyBorder="1" applyAlignment="1">
      <alignment horizontal="right"/>
    </xf>
    <xf numFmtId="0" fontId="0" fillId="2" borderId="23" xfId="0" applyFill="1" applyBorder="1" applyAlignment="1">
      <alignment horizontal="right"/>
    </xf>
    <xf numFmtId="1" fontId="0" fillId="2" borderId="23" xfId="0" applyNumberFormat="1" applyFill="1" applyBorder="1"/>
    <xf numFmtId="0" fontId="6" fillId="2" borderId="23" xfId="0" applyFont="1" applyFill="1" applyBorder="1" applyAlignment="1">
      <alignment horizontal="right"/>
    </xf>
    <xf numFmtId="0" fontId="9" fillId="2" borderId="23" xfId="0" applyFont="1" applyFill="1" applyBorder="1" applyAlignment="1">
      <alignment horizontal="right"/>
    </xf>
    <xf numFmtId="0" fontId="12" fillId="0" borderId="0" xfId="0" applyFont="1"/>
    <xf numFmtId="0" fontId="5" fillId="0" borderId="27" xfId="0" applyFont="1" applyBorder="1" applyAlignment="1" applyProtection="1">
      <alignment horizontal="center"/>
      <protection locked="0"/>
    </xf>
    <xf numFmtId="1" fontId="4" fillId="0" borderId="28" xfId="0" applyNumberFormat="1" applyFont="1" applyBorder="1" applyAlignment="1" applyProtection="1">
      <alignment horizontal="center"/>
      <protection locked="0"/>
    </xf>
    <xf numFmtId="0" fontId="3" fillId="0" borderId="23" xfId="0" applyFont="1" applyBorder="1" applyAlignment="1" applyProtection="1">
      <alignment horizontal="center"/>
      <protection locked="0"/>
    </xf>
    <xf numFmtId="1" fontId="4" fillId="0" borderId="23" xfId="0" applyNumberFormat="1" applyFont="1" applyBorder="1" applyAlignment="1" applyProtection="1">
      <alignment horizontal="center"/>
      <protection locked="0"/>
    </xf>
    <xf numFmtId="1" fontId="4" fillId="2" borderId="13" xfId="0" applyNumberFormat="1" applyFont="1" applyFill="1" applyBorder="1" applyAlignment="1">
      <alignment horizontal="center"/>
    </xf>
    <xf numFmtId="1" fontId="4" fillId="2" borderId="29" xfId="0" applyNumberFormat="1" applyFont="1" applyFill="1" applyBorder="1" applyAlignment="1">
      <alignment horizontal="center"/>
    </xf>
    <xf numFmtId="0" fontId="1" fillId="0" borderId="20" xfId="0" applyFont="1" applyBorder="1" applyAlignment="1" applyProtection="1">
      <alignment horizontal="center" shrinkToFit="1"/>
      <protection locked="0"/>
    </xf>
    <xf numFmtId="0" fontId="0" fillId="0" borderId="20" xfId="0" applyBorder="1" applyAlignment="1">
      <alignment horizontal="center" shrinkToFit="1"/>
    </xf>
    <xf numFmtId="0" fontId="2" fillId="0" borderId="24" xfId="0" applyFont="1" applyBorder="1" applyAlignment="1" applyProtection="1">
      <alignment horizontal="center" wrapText="1" shrinkToFit="1"/>
      <protection locked="0"/>
    </xf>
    <xf numFmtId="0" fontId="4" fillId="0" borderId="25" xfId="0" applyFont="1" applyBorder="1" applyAlignment="1">
      <alignment horizontal="center" wrapText="1" shrinkToFit="1"/>
    </xf>
    <xf numFmtId="0" fontId="4" fillId="0" borderId="26" xfId="0" applyFont="1" applyBorder="1" applyAlignment="1">
      <alignment horizontal="center" wrapText="1" shrinkToFit="1"/>
    </xf>
    <xf numFmtId="0" fontId="3" fillId="0" borderId="21" xfId="0" applyFont="1" applyBorder="1" applyProtection="1">
      <protection locked="0"/>
    </xf>
    <xf numFmtId="0" fontId="0" fillId="0" borderId="22" xfId="0" applyBorder="1"/>
    <xf numFmtId="0" fontId="0" fillId="0" borderId="8" xfId="0" applyBorder="1"/>
    <xf numFmtId="0" fontId="1" fillId="2" borderId="20" xfId="0" applyFont="1" applyFill="1" applyBorder="1" applyAlignment="1" applyProtection="1">
      <alignment horizontal="center" shrinkToFit="1"/>
      <protection locked="0"/>
    </xf>
    <xf numFmtId="0" fontId="0" fillId="2" borderId="20" xfId="0" applyFill="1" applyBorder="1" applyAlignment="1">
      <alignment horizontal="center" shrinkToFi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A562F-CA87-E04F-B769-E2A0B0BAC357}">
  <dimension ref="B1:H27"/>
  <sheetViews>
    <sheetView tabSelected="1" zoomScale="125" zoomScaleNormal="125" workbookViewId="0">
      <selection activeCell="B5" sqref="B5"/>
    </sheetView>
  </sheetViews>
  <sheetFormatPr baseColWidth="10" defaultRowHeight="13" x14ac:dyDescent="0.15"/>
  <cols>
    <col min="2" max="2" width="12.5" customWidth="1"/>
    <col min="3" max="3" width="11.83203125" customWidth="1"/>
    <col min="5" max="5" width="12.33203125" customWidth="1"/>
  </cols>
  <sheetData>
    <row r="1" spans="2:8" ht="18" x14ac:dyDescent="0.2">
      <c r="B1" s="29"/>
      <c r="C1" s="29"/>
      <c r="D1" s="29"/>
      <c r="E1" s="29"/>
      <c r="F1" s="29"/>
      <c r="G1" s="29"/>
    </row>
    <row r="2" spans="2:8" ht="20" x14ac:dyDescent="0.2">
      <c r="B2" s="46" t="s">
        <v>63</v>
      </c>
      <c r="C2" s="29"/>
      <c r="D2" s="29"/>
      <c r="E2" s="29"/>
      <c r="F2" s="29"/>
      <c r="G2" s="29"/>
    </row>
    <row r="3" spans="2:8" ht="18" x14ac:dyDescent="0.2">
      <c r="B3" s="29"/>
      <c r="C3" s="29"/>
      <c r="D3" s="29"/>
      <c r="E3" s="29"/>
      <c r="F3" s="29"/>
      <c r="G3" s="29"/>
    </row>
    <row r="4" spans="2:8" ht="18" x14ac:dyDescent="0.2">
      <c r="B4" s="17" t="s">
        <v>61</v>
      </c>
      <c r="C4" s="29"/>
      <c r="D4" s="29"/>
      <c r="E4" s="29"/>
      <c r="F4" s="29"/>
      <c r="G4" s="29"/>
    </row>
    <row r="5" spans="2:8" ht="18" x14ac:dyDescent="0.2">
      <c r="B5" s="17" t="s">
        <v>64</v>
      </c>
      <c r="C5" s="29"/>
      <c r="D5" s="29"/>
      <c r="E5" s="29"/>
      <c r="F5" s="29"/>
      <c r="G5" s="29"/>
    </row>
    <row r="6" spans="2:8" ht="18" x14ac:dyDescent="0.2">
      <c r="B6" s="17" t="s">
        <v>50</v>
      </c>
      <c r="C6" s="29"/>
      <c r="D6" s="29"/>
      <c r="E6" s="29"/>
      <c r="F6" s="29"/>
      <c r="G6" s="29"/>
    </row>
    <row r="7" spans="2:8" ht="18" x14ac:dyDescent="0.2">
      <c r="B7" s="29"/>
      <c r="C7" s="29"/>
      <c r="D7" s="29"/>
      <c r="E7" s="29"/>
      <c r="F7" s="29"/>
      <c r="G7" s="29"/>
    </row>
    <row r="8" spans="2:8" ht="18" x14ac:dyDescent="0.2">
      <c r="B8" s="53" t="s">
        <v>38</v>
      </c>
      <c r="C8" s="54"/>
      <c r="D8" s="54"/>
      <c r="E8" s="54"/>
      <c r="F8" s="54"/>
      <c r="G8" t="s">
        <v>47</v>
      </c>
      <c r="H8" t="s">
        <v>42</v>
      </c>
    </row>
    <row r="9" spans="2:8" ht="55" customHeight="1" x14ac:dyDescent="0.2">
      <c r="B9" s="55" t="s">
        <v>39</v>
      </c>
      <c r="C9" s="56"/>
      <c r="D9" s="56"/>
      <c r="E9" s="56"/>
      <c r="F9" s="57"/>
      <c r="G9" t="s">
        <v>47</v>
      </c>
      <c r="H9" t="s">
        <v>43</v>
      </c>
    </row>
    <row r="10" spans="2:8" ht="16" x14ac:dyDescent="0.2">
      <c r="B10" s="58" t="s">
        <v>6</v>
      </c>
      <c r="C10" s="59"/>
      <c r="D10" s="59"/>
      <c r="E10" s="60"/>
      <c r="F10" s="15" t="s">
        <v>0</v>
      </c>
      <c r="G10" t="s">
        <v>47</v>
      </c>
      <c r="H10" t="s">
        <v>44</v>
      </c>
    </row>
    <row r="11" spans="2:8" ht="18" x14ac:dyDescent="0.2">
      <c r="B11" s="16" t="s">
        <v>1</v>
      </c>
      <c r="C11" s="3" t="s">
        <v>2</v>
      </c>
      <c r="D11" s="17"/>
      <c r="E11" s="4"/>
      <c r="F11" s="18"/>
      <c r="G11" s="29"/>
    </row>
    <row r="12" spans="2:8" ht="16" x14ac:dyDescent="0.2">
      <c r="B12" s="19">
        <f>TIME(8,0,0)</f>
        <v>0.33333333333333331</v>
      </c>
      <c r="C12" s="30">
        <f t="shared" ref="C12:C17" si="0">+B12+TIME(0,+F12,0)</f>
        <v>0.34375</v>
      </c>
      <c r="D12" s="28" t="s">
        <v>7</v>
      </c>
      <c r="E12" s="7"/>
      <c r="F12" s="20">
        <v>15</v>
      </c>
      <c r="G12" t="s">
        <v>47</v>
      </c>
      <c r="H12" t="s">
        <v>46</v>
      </c>
    </row>
    <row r="13" spans="2:8" ht="16" x14ac:dyDescent="0.2">
      <c r="B13" s="31">
        <f t="shared" ref="B13:B23" si="1">+C12+TIME(0,0,0)</f>
        <v>0.34375</v>
      </c>
      <c r="C13" s="30">
        <f t="shared" si="0"/>
        <v>0.42708333333333331</v>
      </c>
      <c r="D13" s="6" t="s">
        <v>51</v>
      </c>
      <c r="E13" s="7"/>
      <c r="F13" s="20">
        <v>120</v>
      </c>
      <c r="G13" t="s">
        <v>47</v>
      </c>
      <c r="H13" t="s">
        <v>45</v>
      </c>
    </row>
    <row r="14" spans="2:8" ht="18" x14ac:dyDescent="0.2">
      <c r="B14" s="31">
        <f t="shared" si="1"/>
        <v>0.42708333333333331</v>
      </c>
      <c r="C14" s="30">
        <f t="shared" si="0"/>
        <v>0.44097222222222221</v>
      </c>
      <c r="D14" s="28" t="s">
        <v>52</v>
      </c>
      <c r="E14" s="8"/>
      <c r="F14" s="21">
        <v>20</v>
      </c>
      <c r="G14" s="29"/>
    </row>
    <row r="15" spans="2:8" ht="18" x14ac:dyDescent="0.2">
      <c r="B15" s="31">
        <f t="shared" si="1"/>
        <v>0.44097222222222221</v>
      </c>
      <c r="C15" s="30">
        <f t="shared" si="0"/>
        <v>0.52430555555555558</v>
      </c>
      <c r="D15" s="6" t="s">
        <v>53</v>
      </c>
      <c r="E15" s="8"/>
      <c r="F15" s="21">
        <v>120</v>
      </c>
      <c r="G15" s="29"/>
    </row>
    <row r="16" spans="2:8" ht="18" x14ac:dyDescent="0.2">
      <c r="B16" s="31">
        <f t="shared" si="1"/>
        <v>0.52430555555555558</v>
      </c>
      <c r="C16" s="30">
        <f t="shared" si="0"/>
        <v>0.58680555555555558</v>
      </c>
      <c r="D16" s="28" t="s">
        <v>54</v>
      </c>
      <c r="E16" s="8"/>
      <c r="F16" s="21">
        <v>90</v>
      </c>
      <c r="G16" s="29"/>
    </row>
    <row r="17" spans="2:8" ht="18" x14ac:dyDescent="0.2">
      <c r="B17" s="31">
        <f t="shared" si="1"/>
        <v>0.58680555555555558</v>
      </c>
      <c r="C17" s="30">
        <f t="shared" si="0"/>
        <v>0.67013888888888895</v>
      </c>
      <c r="D17" s="6" t="s">
        <v>55</v>
      </c>
      <c r="E17" s="8"/>
      <c r="F17" s="21">
        <v>120</v>
      </c>
      <c r="G17" s="29"/>
    </row>
    <row r="18" spans="2:8" ht="18" x14ac:dyDescent="0.2">
      <c r="B18" s="31">
        <f t="shared" si="1"/>
        <v>0.67013888888888895</v>
      </c>
      <c r="C18" s="30">
        <f t="shared" ref="C18:C23" si="2">+B18+TIME(0,+F18,0)</f>
        <v>0.68402777777777779</v>
      </c>
      <c r="D18" s="28" t="s">
        <v>52</v>
      </c>
      <c r="E18" s="8"/>
      <c r="F18" s="21">
        <v>20</v>
      </c>
      <c r="G18" s="29"/>
    </row>
    <row r="19" spans="2:8" ht="18" x14ac:dyDescent="0.2">
      <c r="B19" s="31">
        <f t="shared" si="1"/>
        <v>0.68402777777777779</v>
      </c>
      <c r="C19" s="30">
        <f t="shared" si="2"/>
        <v>0.72569444444444442</v>
      </c>
      <c r="D19" s="6" t="s">
        <v>56</v>
      </c>
      <c r="E19" s="8"/>
      <c r="F19" s="21">
        <v>60</v>
      </c>
      <c r="G19" s="29"/>
    </row>
    <row r="20" spans="2:8" ht="18" x14ac:dyDescent="0.2">
      <c r="B20" s="31">
        <f t="shared" si="1"/>
        <v>0.72569444444444442</v>
      </c>
      <c r="C20" s="30">
        <f t="shared" si="2"/>
        <v>0.73611111111111105</v>
      </c>
      <c r="D20" s="28" t="s">
        <v>57</v>
      </c>
      <c r="E20" s="8"/>
      <c r="F20" s="21">
        <v>15</v>
      </c>
      <c r="G20" s="29"/>
    </row>
    <row r="21" spans="2:8" ht="16" x14ac:dyDescent="0.2">
      <c r="B21" s="31">
        <f t="shared" si="1"/>
        <v>0.73611111111111105</v>
      </c>
      <c r="C21" s="30">
        <f t="shared" si="2"/>
        <v>0.73611111111111105</v>
      </c>
      <c r="D21" s="6"/>
      <c r="E21" s="8"/>
      <c r="F21" s="21"/>
      <c r="G21" t="s">
        <v>59</v>
      </c>
      <c r="H21" t="s">
        <v>60</v>
      </c>
    </row>
    <row r="22" spans="2:8" ht="18" x14ac:dyDescent="0.2">
      <c r="B22" s="31">
        <f t="shared" si="1"/>
        <v>0.73611111111111105</v>
      </c>
      <c r="C22" s="30">
        <f t="shared" si="2"/>
        <v>0.73611111111111105</v>
      </c>
      <c r="D22" s="6"/>
      <c r="E22" s="8"/>
      <c r="F22" s="21"/>
      <c r="G22" s="29"/>
    </row>
    <row r="23" spans="2:8" ht="18" x14ac:dyDescent="0.2">
      <c r="B23" s="31">
        <f t="shared" si="1"/>
        <v>0.73611111111111105</v>
      </c>
      <c r="C23" s="30">
        <f t="shared" si="2"/>
        <v>0.73611111111111105</v>
      </c>
      <c r="D23" s="28"/>
      <c r="E23" s="8"/>
      <c r="F23" s="21"/>
      <c r="G23" s="29"/>
    </row>
    <row r="24" spans="2:8" ht="18" x14ac:dyDescent="0.2">
      <c r="B24" s="19"/>
      <c r="C24" s="5"/>
      <c r="D24" s="6"/>
      <c r="E24" s="8"/>
      <c r="F24" s="21"/>
      <c r="G24" s="29"/>
    </row>
    <row r="25" spans="2:8" ht="16" x14ac:dyDescent="0.2">
      <c r="B25" s="22"/>
      <c r="C25" s="9"/>
      <c r="D25" s="10" t="s">
        <v>3</v>
      </c>
      <c r="E25" s="11"/>
      <c r="F25" s="32">
        <f>SUM(F12:F24)</f>
        <v>580</v>
      </c>
    </row>
    <row r="26" spans="2:8" ht="16" x14ac:dyDescent="0.2">
      <c r="B26" s="22"/>
      <c r="C26" s="9"/>
      <c r="D26" s="12" t="s">
        <v>4</v>
      </c>
      <c r="E26" s="13"/>
      <c r="F26" s="23">
        <f>F14+F16+F18</f>
        <v>130</v>
      </c>
      <c r="G26" t="s">
        <v>47</v>
      </c>
      <c r="H26" t="s">
        <v>48</v>
      </c>
    </row>
    <row r="27" spans="2:8" ht="16" x14ac:dyDescent="0.2">
      <c r="B27" s="24"/>
      <c r="C27" s="25"/>
      <c r="D27" s="26" t="s">
        <v>5</v>
      </c>
      <c r="E27" s="27"/>
      <c r="F27" s="33">
        <f>SUM(F25-F26)</f>
        <v>450</v>
      </c>
      <c r="H27" t="s">
        <v>58</v>
      </c>
    </row>
  </sheetData>
  <mergeCells count="3">
    <mergeCell ref="B8:F8"/>
    <mergeCell ref="B9:F9"/>
    <mergeCell ref="B10:E10"/>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8"/>
  <sheetViews>
    <sheetView zoomScale="125" zoomScaleNormal="125" workbookViewId="0">
      <selection activeCell="L43" sqref="L43"/>
    </sheetView>
  </sheetViews>
  <sheetFormatPr baseColWidth="10" defaultColWidth="11" defaultRowHeight="13" x14ac:dyDescent="0.15"/>
  <cols>
    <col min="1" max="1" width="12.6640625" customWidth="1"/>
    <col min="2" max="2" width="13.33203125" customWidth="1"/>
    <col min="3" max="3" width="23" customWidth="1"/>
    <col min="4" max="4" width="6" customWidth="1"/>
    <col min="5" max="5" width="1.83203125" customWidth="1"/>
    <col min="6" max="6" width="14" customWidth="1"/>
    <col min="7" max="7" width="12.6640625" customWidth="1"/>
    <col min="8" max="8" width="21.83203125" customWidth="1"/>
    <col min="9" max="9" width="8" customWidth="1"/>
    <col min="10" max="10" width="2.5" customWidth="1"/>
    <col min="11" max="11" width="13" customWidth="1"/>
    <col min="12" max="12" width="12" customWidth="1"/>
    <col min="13" max="13" width="21" customWidth="1"/>
    <col min="14" max="14" width="7.1640625" customWidth="1"/>
    <col min="15" max="15" width="2.1640625" customWidth="1"/>
    <col min="16" max="16" width="12.6640625" customWidth="1"/>
    <col min="17" max="17" width="12.5" customWidth="1"/>
    <col min="18" max="18" width="21" customWidth="1"/>
    <col min="19" max="19" width="8.33203125" customWidth="1"/>
    <col min="20" max="20" width="2.6640625" customWidth="1"/>
    <col min="21" max="21" width="12" customWidth="1"/>
    <col min="22" max="22" width="12.83203125" customWidth="1"/>
    <col min="23" max="23" width="21.5" customWidth="1"/>
  </cols>
  <sheetData>
    <row r="1" spans="1:24" s="2" customFormat="1" ht="36" customHeight="1" x14ac:dyDescent="0.2">
      <c r="A1" s="53" t="s">
        <v>38</v>
      </c>
      <c r="B1" s="54"/>
      <c r="C1" s="54"/>
      <c r="D1" s="54"/>
      <c r="E1" s="1"/>
      <c r="F1" s="61" t="str">
        <f>$A$1</f>
        <v>Visiting Artist:  First Last</v>
      </c>
      <c r="G1" s="62"/>
      <c r="H1" s="62"/>
      <c r="I1" s="62"/>
      <c r="J1"/>
      <c r="K1" s="61" t="str">
        <f>$A$1</f>
        <v>Visiting Artist:  First Last</v>
      </c>
      <c r="L1" s="62"/>
      <c r="M1" s="62"/>
      <c r="N1" s="62"/>
      <c r="O1"/>
      <c r="P1" s="61" t="str">
        <f>$A$1</f>
        <v>Visiting Artist:  First Last</v>
      </c>
      <c r="Q1" s="62"/>
      <c r="R1" s="62"/>
      <c r="S1" s="62"/>
      <c r="T1"/>
      <c r="U1" s="61" t="str">
        <f>$A$1</f>
        <v>Visiting Artist:  First Last</v>
      </c>
      <c r="V1" s="62"/>
      <c r="W1" s="62"/>
      <c r="X1" s="62"/>
    </row>
    <row r="2" spans="1:24" s="2" customFormat="1" ht="55" customHeight="1" x14ac:dyDescent="0.2">
      <c r="A2" s="55" t="s">
        <v>39</v>
      </c>
      <c r="B2" s="56"/>
      <c r="C2" s="56"/>
      <c r="D2" s="57"/>
      <c r="E2" s="1"/>
      <c r="F2" s="55" t="s">
        <v>39</v>
      </c>
      <c r="G2" s="56"/>
      <c r="H2" s="56"/>
      <c r="I2" s="57"/>
      <c r="J2"/>
      <c r="K2" s="55" t="s">
        <v>39</v>
      </c>
      <c r="L2" s="56"/>
      <c r="M2" s="56"/>
      <c r="N2" s="57"/>
      <c r="O2"/>
      <c r="P2" s="55" t="s">
        <v>39</v>
      </c>
      <c r="Q2" s="56"/>
      <c r="R2" s="56"/>
      <c r="S2" s="57"/>
      <c r="T2"/>
      <c r="U2" s="55" t="s">
        <v>39</v>
      </c>
      <c r="V2" s="56"/>
      <c r="W2" s="56"/>
      <c r="X2" s="57"/>
    </row>
    <row r="3" spans="1:24" ht="29.25" customHeight="1" x14ac:dyDescent="0.2">
      <c r="A3" s="58" t="s">
        <v>62</v>
      </c>
      <c r="B3" s="59"/>
      <c r="C3" s="59"/>
      <c r="D3" s="47" t="s">
        <v>0</v>
      </c>
      <c r="F3" s="58" t="s">
        <v>62</v>
      </c>
      <c r="G3" s="59"/>
      <c r="H3" s="59"/>
      <c r="I3" s="47" t="s">
        <v>0</v>
      </c>
      <c r="K3" s="58" t="s">
        <v>62</v>
      </c>
      <c r="L3" s="59"/>
      <c r="M3" s="59"/>
      <c r="N3" s="47" t="s">
        <v>0</v>
      </c>
      <c r="P3" s="58" t="s">
        <v>62</v>
      </c>
      <c r="Q3" s="59"/>
      <c r="R3" s="59"/>
      <c r="S3" s="47" t="s">
        <v>0</v>
      </c>
      <c r="U3" s="58" t="s">
        <v>62</v>
      </c>
      <c r="V3" s="59"/>
      <c r="W3" s="59"/>
      <c r="X3" s="47" t="s">
        <v>0</v>
      </c>
    </row>
    <row r="4" spans="1:24" ht="21" customHeight="1" x14ac:dyDescent="0.2">
      <c r="A4" s="16" t="s">
        <v>1</v>
      </c>
      <c r="B4" s="3" t="s">
        <v>2</v>
      </c>
      <c r="C4" s="17"/>
      <c r="D4" s="49"/>
      <c r="F4" s="16" t="s">
        <v>1</v>
      </c>
      <c r="G4" s="3" t="s">
        <v>2</v>
      </c>
      <c r="H4" s="17"/>
      <c r="I4" s="49"/>
      <c r="K4" s="16" t="s">
        <v>1</v>
      </c>
      <c r="L4" s="3" t="s">
        <v>2</v>
      </c>
      <c r="M4" s="17"/>
      <c r="N4" s="49"/>
      <c r="P4" s="16" t="s">
        <v>1</v>
      </c>
      <c r="Q4" s="3" t="s">
        <v>2</v>
      </c>
      <c r="R4" s="17"/>
      <c r="S4" s="49"/>
      <c r="U4" s="16" t="s">
        <v>1</v>
      </c>
      <c r="V4" s="3" t="s">
        <v>2</v>
      </c>
      <c r="W4" s="17"/>
      <c r="X4" s="49"/>
    </row>
    <row r="5" spans="1:24" ht="21" customHeight="1" x14ac:dyDescent="0.2">
      <c r="A5" s="19">
        <f>TIME(8,0,0)</f>
        <v>0.33333333333333331</v>
      </c>
      <c r="B5" s="30">
        <f t="shared" ref="B5:B16" si="0">+A5+TIME(0,+D5,0)</f>
        <v>0.34375</v>
      </c>
      <c r="C5" s="28" t="s">
        <v>7</v>
      </c>
      <c r="D5" s="50">
        <v>15</v>
      </c>
      <c r="F5" s="19">
        <f>TIME(8,0,0)</f>
        <v>0.33333333333333331</v>
      </c>
      <c r="G5" s="30">
        <f t="shared" ref="G5:G16" si="1">+F5+TIME(0,+I5,0)</f>
        <v>0.33333333333333331</v>
      </c>
      <c r="H5" s="6"/>
      <c r="I5" s="50"/>
      <c r="K5" s="19">
        <f>TIME(8,0,0)</f>
        <v>0.33333333333333331</v>
      </c>
      <c r="L5" s="30">
        <f t="shared" ref="L5:L16" si="2">+K5+TIME(0,+N5,0)</f>
        <v>0.33333333333333331</v>
      </c>
      <c r="M5" s="6"/>
      <c r="N5" s="50"/>
      <c r="P5" s="19">
        <f>TIME(8,0,0)</f>
        <v>0.33333333333333331</v>
      </c>
      <c r="Q5" s="30">
        <f t="shared" ref="Q5:Q16" si="3">+P5+TIME(0,+S5,0)</f>
        <v>0.33333333333333331</v>
      </c>
      <c r="R5" s="6"/>
      <c r="S5" s="50"/>
      <c r="U5" s="19">
        <f>TIME(8,0,0)</f>
        <v>0.33333333333333331</v>
      </c>
      <c r="V5" s="30">
        <f t="shared" ref="V5:V16" si="4">+U5+TIME(0,+X5,0)</f>
        <v>0.33333333333333331</v>
      </c>
      <c r="W5" s="6"/>
      <c r="X5" s="50"/>
    </row>
    <row r="6" spans="1:24" ht="18.75" customHeight="1" x14ac:dyDescent="0.2">
      <c r="A6" s="31">
        <f t="shared" ref="A6:A16" si="5">+B5+TIME(0,0,0)</f>
        <v>0.34375</v>
      </c>
      <c r="B6" s="30">
        <f t="shared" si="0"/>
        <v>0.34375</v>
      </c>
      <c r="C6" s="6"/>
      <c r="D6" s="50"/>
      <c r="F6" s="31">
        <f t="shared" ref="F6:F16" si="6">+G5+TIME(0,0,0)</f>
        <v>0.33333333333333331</v>
      </c>
      <c r="G6" s="30">
        <f t="shared" si="1"/>
        <v>0.33333333333333331</v>
      </c>
      <c r="H6" s="6"/>
      <c r="I6" s="50"/>
      <c r="K6" s="31">
        <f t="shared" ref="K6:K16" si="7">+L5+TIME(0,0,0)</f>
        <v>0.33333333333333331</v>
      </c>
      <c r="L6" s="30">
        <f t="shared" si="2"/>
        <v>0.33333333333333331</v>
      </c>
      <c r="M6" s="6"/>
      <c r="N6" s="50"/>
      <c r="P6" s="31">
        <f t="shared" ref="P6:P16" si="8">+Q5+TIME(0,0,0)</f>
        <v>0.33333333333333331</v>
      </c>
      <c r="Q6" s="30">
        <f t="shared" si="3"/>
        <v>0.33333333333333331</v>
      </c>
      <c r="R6" s="6"/>
      <c r="S6" s="50"/>
      <c r="U6" s="31">
        <f t="shared" ref="U6:U16" si="9">+V5+TIME(0,0,0)</f>
        <v>0.33333333333333331</v>
      </c>
      <c r="V6" s="30">
        <f t="shared" si="4"/>
        <v>0.33333333333333331</v>
      </c>
      <c r="W6" s="6"/>
      <c r="X6" s="50"/>
    </row>
    <row r="7" spans="1:24" ht="20.25" customHeight="1" x14ac:dyDescent="0.2">
      <c r="A7" s="31">
        <f t="shared" si="5"/>
        <v>0.34375</v>
      </c>
      <c r="B7" s="30">
        <f t="shared" si="0"/>
        <v>0.34375</v>
      </c>
      <c r="C7" s="6"/>
      <c r="D7" s="50"/>
      <c r="F7" s="31">
        <f t="shared" si="6"/>
        <v>0.33333333333333331</v>
      </c>
      <c r="G7" s="30">
        <f t="shared" si="1"/>
        <v>0.33333333333333331</v>
      </c>
      <c r="H7" s="6"/>
      <c r="I7" s="48"/>
      <c r="K7" s="31">
        <f t="shared" si="7"/>
        <v>0.33333333333333331</v>
      </c>
      <c r="L7" s="30">
        <f t="shared" si="2"/>
        <v>0.33333333333333331</v>
      </c>
      <c r="M7" s="6"/>
      <c r="N7" s="48"/>
      <c r="P7" s="31">
        <f t="shared" si="8"/>
        <v>0.33333333333333331</v>
      </c>
      <c r="Q7" s="30">
        <f t="shared" si="3"/>
        <v>0.33333333333333331</v>
      </c>
      <c r="R7" s="6"/>
      <c r="S7" s="48"/>
      <c r="U7" s="31">
        <f t="shared" si="9"/>
        <v>0.33333333333333331</v>
      </c>
      <c r="V7" s="30">
        <f t="shared" si="4"/>
        <v>0.33333333333333331</v>
      </c>
      <c r="W7" s="6"/>
      <c r="X7" s="48"/>
    </row>
    <row r="8" spans="1:24" ht="20.25" customHeight="1" x14ac:dyDescent="0.2">
      <c r="A8" s="31">
        <f t="shared" si="5"/>
        <v>0.34375</v>
      </c>
      <c r="B8" s="30">
        <f t="shared" si="0"/>
        <v>0.34375</v>
      </c>
      <c r="C8" s="6"/>
      <c r="D8" s="48"/>
      <c r="F8" s="31">
        <f t="shared" si="6"/>
        <v>0.33333333333333331</v>
      </c>
      <c r="G8" s="30">
        <f t="shared" si="1"/>
        <v>0.33333333333333331</v>
      </c>
      <c r="H8" s="6"/>
      <c r="I8" s="21"/>
      <c r="K8" s="31">
        <f t="shared" si="7"/>
        <v>0.33333333333333331</v>
      </c>
      <c r="L8" s="30">
        <f t="shared" si="2"/>
        <v>0.33333333333333331</v>
      </c>
      <c r="M8" s="6"/>
      <c r="N8" s="21"/>
      <c r="P8" s="31">
        <f t="shared" si="8"/>
        <v>0.33333333333333331</v>
      </c>
      <c r="Q8" s="30">
        <f t="shared" si="3"/>
        <v>0.33333333333333331</v>
      </c>
      <c r="R8" s="6"/>
      <c r="S8" s="21"/>
      <c r="U8" s="31">
        <f t="shared" si="9"/>
        <v>0.33333333333333331</v>
      </c>
      <c r="V8" s="30">
        <f t="shared" si="4"/>
        <v>0.33333333333333331</v>
      </c>
      <c r="W8" s="6"/>
      <c r="X8" s="21"/>
    </row>
    <row r="9" spans="1:24" ht="20.25" customHeight="1" x14ac:dyDescent="0.2">
      <c r="A9" s="31">
        <f t="shared" si="5"/>
        <v>0.34375</v>
      </c>
      <c r="B9" s="30">
        <f t="shared" si="0"/>
        <v>0.34375</v>
      </c>
      <c r="C9" s="6"/>
      <c r="D9" s="21"/>
      <c r="F9" s="31">
        <f t="shared" si="6"/>
        <v>0.33333333333333331</v>
      </c>
      <c r="G9" s="30">
        <f t="shared" si="1"/>
        <v>0.33333333333333331</v>
      </c>
      <c r="H9" s="6"/>
      <c r="I9" s="21"/>
      <c r="K9" s="31">
        <f t="shared" si="7"/>
        <v>0.33333333333333331</v>
      </c>
      <c r="L9" s="30">
        <f t="shared" si="2"/>
        <v>0.33333333333333331</v>
      </c>
      <c r="M9" s="6"/>
      <c r="N9" s="21"/>
      <c r="P9" s="31">
        <f t="shared" si="8"/>
        <v>0.33333333333333331</v>
      </c>
      <c r="Q9" s="30">
        <f t="shared" si="3"/>
        <v>0.33333333333333331</v>
      </c>
      <c r="R9" s="6"/>
      <c r="S9" s="21"/>
      <c r="U9" s="31">
        <f t="shared" si="9"/>
        <v>0.33333333333333331</v>
      </c>
      <c r="V9" s="30">
        <f t="shared" si="4"/>
        <v>0.33333333333333331</v>
      </c>
      <c r="W9" s="6"/>
      <c r="X9" s="21"/>
    </row>
    <row r="10" spans="1:24" ht="21" customHeight="1" x14ac:dyDescent="0.2">
      <c r="A10" s="31">
        <f t="shared" si="5"/>
        <v>0.34375</v>
      </c>
      <c r="B10" s="30">
        <f t="shared" si="0"/>
        <v>0.34375</v>
      </c>
      <c r="C10" s="6"/>
      <c r="D10" s="21"/>
      <c r="F10" s="31">
        <f t="shared" si="6"/>
        <v>0.33333333333333331</v>
      </c>
      <c r="G10" s="30">
        <f t="shared" si="1"/>
        <v>0.33333333333333331</v>
      </c>
      <c r="H10" s="6"/>
      <c r="I10" s="21"/>
      <c r="K10" s="31">
        <f t="shared" si="7"/>
        <v>0.33333333333333331</v>
      </c>
      <c r="L10" s="30">
        <f t="shared" si="2"/>
        <v>0.33333333333333331</v>
      </c>
      <c r="M10" s="6"/>
      <c r="N10" s="21"/>
      <c r="P10" s="31">
        <f t="shared" si="8"/>
        <v>0.33333333333333331</v>
      </c>
      <c r="Q10" s="30">
        <f t="shared" si="3"/>
        <v>0.33333333333333331</v>
      </c>
      <c r="R10" s="6"/>
      <c r="S10" s="21"/>
      <c r="U10" s="31">
        <f t="shared" si="9"/>
        <v>0.33333333333333331</v>
      </c>
      <c r="V10" s="30">
        <f t="shared" si="4"/>
        <v>0.33333333333333331</v>
      </c>
      <c r="W10" s="6"/>
      <c r="X10" s="21"/>
    </row>
    <row r="11" spans="1:24" ht="20.25" customHeight="1" x14ac:dyDescent="0.2">
      <c r="A11" s="31">
        <f t="shared" si="5"/>
        <v>0.34375</v>
      </c>
      <c r="B11" s="30">
        <f t="shared" si="0"/>
        <v>0.34375</v>
      </c>
      <c r="C11" s="6"/>
      <c r="D11" s="21"/>
      <c r="F11" s="31">
        <f t="shared" si="6"/>
        <v>0.33333333333333331</v>
      </c>
      <c r="G11" s="30">
        <f t="shared" si="1"/>
        <v>0.33333333333333331</v>
      </c>
      <c r="H11" s="6"/>
      <c r="I11" s="21"/>
      <c r="K11" s="31">
        <f t="shared" si="7"/>
        <v>0.33333333333333331</v>
      </c>
      <c r="L11" s="30">
        <f t="shared" si="2"/>
        <v>0.33333333333333331</v>
      </c>
      <c r="M11" s="6"/>
      <c r="N11" s="21"/>
      <c r="P11" s="31">
        <f t="shared" si="8"/>
        <v>0.33333333333333331</v>
      </c>
      <c r="Q11" s="30">
        <f t="shared" si="3"/>
        <v>0.33333333333333331</v>
      </c>
      <c r="R11" s="6"/>
      <c r="S11" s="21"/>
      <c r="U11" s="31">
        <f t="shared" si="9"/>
        <v>0.33333333333333331</v>
      </c>
      <c r="V11" s="30">
        <f t="shared" si="4"/>
        <v>0.33333333333333331</v>
      </c>
      <c r="W11" s="6"/>
      <c r="X11" s="21"/>
    </row>
    <row r="12" spans="1:24" ht="20.25" customHeight="1" x14ac:dyDescent="0.2">
      <c r="A12" s="31">
        <f t="shared" si="5"/>
        <v>0.34375</v>
      </c>
      <c r="B12" s="30">
        <f t="shared" si="0"/>
        <v>0.34375</v>
      </c>
      <c r="C12" s="6"/>
      <c r="D12" s="21"/>
      <c r="F12" s="31">
        <f t="shared" si="6"/>
        <v>0.33333333333333331</v>
      </c>
      <c r="G12" s="30">
        <f t="shared" si="1"/>
        <v>0.33333333333333331</v>
      </c>
      <c r="H12" s="6"/>
      <c r="I12" s="21"/>
      <c r="K12" s="31">
        <f t="shared" si="7"/>
        <v>0.33333333333333331</v>
      </c>
      <c r="L12" s="30">
        <f t="shared" si="2"/>
        <v>0.33333333333333331</v>
      </c>
      <c r="M12" s="6"/>
      <c r="N12" s="21"/>
      <c r="P12" s="31">
        <f t="shared" si="8"/>
        <v>0.33333333333333331</v>
      </c>
      <c r="Q12" s="30">
        <f t="shared" si="3"/>
        <v>0.33333333333333331</v>
      </c>
      <c r="R12" s="6"/>
      <c r="S12" s="21"/>
      <c r="U12" s="31">
        <f t="shared" si="9"/>
        <v>0.33333333333333331</v>
      </c>
      <c r="V12" s="30">
        <f t="shared" si="4"/>
        <v>0.33333333333333331</v>
      </c>
      <c r="W12" s="6"/>
      <c r="X12" s="21"/>
    </row>
    <row r="13" spans="1:24" ht="20.25" customHeight="1" x14ac:dyDescent="0.2">
      <c r="A13" s="31">
        <f t="shared" si="5"/>
        <v>0.34375</v>
      </c>
      <c r="B13" s="30">
        <f t="shared" si="0"/>
        <v>0.34375</v>
      </c>
      <c r="C13" s="6"/>
      <c r="D13" s="21"/>
      <c r="F13" s="31">
        <f t="shared" si="6"/>
        <v>0.33333333333333331</v>
      </c>
      <c r="G13" s="30">
        <f t="shared" si="1"/>
        <v>0.33333333333333331</v>
      </c>
      <c r="H13" s="6"/>
      <c r="I13" s="21"/>
      <c r="K13" s="31">
        <f t="shared" si="7"/>
        <v>0.33333333333333331</v>
      </c>
      <c r="L13" s="30">
        <f t="shared" si="2"/>
        <v>0.33333333333333331</v>
      </c>
      <c r="M13" s="6"/>
      <c r="N13" s="21"/>
      <c r="P13" s="31">
        <f t="shared" si="8"/>
        <v>0.33333333333333331</v>
      </c>
      <c r="Q13" s="30">
        <f t="shared" si="3"/>
        <v>0.33333333333333331</v>
      </c>
      <c r="R13" s="6"/>
      <c r="S13" s="21"/>
      <c r="U13" s="31">
        <f t="shared" si="9"/>
        <v>0.33333333333333331</v>
      </c>
      <c r="V13" s="30">
        <f t="shared" si="4"/>
        <v>0.33333333333333331</v>
      </c>
      <c r="W13" s="6"/>
      <c r="X13" s="21"/>
    </row>
    <row r="14" spans="1:24" ht="20.25" customHeight="1" x14ac:dyDescent="0.2">
      <c r="A14" s="31">
        <f t="shared" si="5"/>
        <v>0.34375</v>
      </c>
      <c r="B14" s="30">
        <f t="shared" si="0"/>
        <v>0.34375</v>
      </c>
      <c r="C14" s="6"/>
      <c r="D14" s="21"/>
      <c r="F14" s="31">
        <f t="shared" si="6"/>
        <v>0.33333333333333331</v>
      </c>
      <c r="G14" s="30">
        <f t="shared" si="1"/>
        <v>0.33333333333333331</v>
      </c>
      <c r="H14" s="6"/>
      <c r="I14" s="21"/>
      <c r="K14" s="31">
        <f t="shared" si="7"/>
        <v>0.33333333333333331</v>
      </c>
      <c r="L14" s="30">
        <f t="shared" si="2"/>
        <v>0.33333333333333331</v>
      </c>
      <c r="M14" s="6"/>
      <c r="N14" s="21"/>
      <c r="P14" s="31">
        <f t="shared" si="8"/>
        <v>0.33333333333333331</v>
      </c>
      <c r="Q14" s="30">
        <f t="shared" si="3"/>
        <v>0.33333333333333331</v>
      </c>
      <c r="R14" s="6"/>
      <c r="S14" s="21"/>
      <c r="U14" s="31">
        <f t="shared" si="9"/>
        <v>0.33333333333333331</v>
      </c>
      <c r="V14" s="30">
        <f t="shared" si="4"/>
        <v>0.33333333333333331</v>
      </c>
      <c r="W14" s="6"/>
      <c r="X14" s="21"/>
    </row>
    <row r="15" spans="1:24" ht="18.75" customHeight="1" x14ac:dyDescent="0.2">
      <c r="A15" s="31">
        <f t="shared" si="5"/>
        <v>0.34375</v>
      </c>
      <c r="B15" s="30">
        <f t="shared" si="0"/>
        <v>0.34375</v>
      </c>
      <c r="C15" s="6"/>
      <c r="D15" s="21"/>
      <c r="F15" s="31">
        <f t="shared" si="6"/>
        <v>0.33333333333333331</v>
      </c>
      <c r="G15" s="30">
        <f t="shared" si="1"/>
        <v>0.33333333333333331</v>
      </c>
      <c r="H15" s="6"/>
      <c r="I15" s="21"/>
      <c r="K15" s="31">
        <f t="shared" si="7"/>
        <v>0.33333333333333331</v>
      </c>
      <c r="L15" s="30">
        <f t="shared" si="2"/>
        <v>0.33333333333333331</v>
      </c>
      <c r="M15" s="6"/>
      <c r="N15" s="21"/>
      <c r="P15" s="31">
        <f t="shared" si="8"/>
        <v>0.33333333333333331</v>
      </c>
      <c r="Q15" s="30">
        <f t="shared" si="3"/>
        <v>0.33333333333333331</v>
      </c>
      <c r="R15" s="6"/>
      <c r="S15" s="21"/>
      <c r="U15" s="31">
        <f t="shared" si="9"/>
        <v>0.33333333333333331</v>
      </c>
      <c r="V15" s="30">
        <f t="shared" si="4"/>
        <v>0.33333333333333331</v>
      </c>
      <c r="W15" s="6"/>
      <c r="X15" s="21"/>
    </row>
    <row r="16" spans="1:24" ht="18.75" customHeight="1" x14ac:dyDescent="0.2">
      <c r="A16" s="31">
        <f t="shared" si="5"/>
        <v>0.34375</v>
      </c>
      <c r="B16" s="30">
        <f t="shared" si="0"/>
        <v>0.34375</v>
      </c>
      <c r="C16" s="6"/>
      <c r="D16" s="21"/>
      <c r="F16" s="31">
        <f t="shared" si="6"/>
        <v>0.33333333333333331</v>
      </c>
      <c r="G16" s="30">
        <f t="shared" si="1"/>
        <v>0.33333333333333331</v>
      </c>
      <c r="H16" s="6"/>
      <c r="I16" s="21"/>
      <c r="K16" s="31">
        <f t="shared" si="7"/>
        <v>0.33333333333333331</v>
      </c>
      <c r="L16" s="30">
        <f t="shared" si="2"/>
        <v>0.33333333333333331</v>
      </c>
      <c r="M16" s="6"/>
      <c r="N16" s="21"/>
      <c r="P16" s="31">
        <f t="shared" si="8"/>
        <v>0.33333333333333331</v>
      </c>
      <c r="Q16" s="30">
        <f t="shared" si="3"/>
        <v>0.33333333333333331</v>
      </c>
      <c r="R16" s="6"/>
      <c r="S16" s="21"/>
      <c r="U16" s="31">
        <f t="shared" si="9"/>
        <v>0.33333333333333331</v>
      </c>
      <c r="V16" s="30">
        <f t="shared" si="4"/>
        <v>0.33333333333333331</v>
      </c>
      <c r="W16" s="6"/>
      <c r="X16" s="21"/>
    </row>
    <row r="17" spans="1:24" ht="18.75" customHeight="1" x14ac:dyDescent="0.2">
      <c r="A17" s="19"/>
      <c r="B17" s="5"/>
      <c r="C17" s="6"/>
      <c r="D17" s="21"/>
      <c r="F17" s="19"/>
      <c r="G17" s="5"/>
      <c r="H17" s="6"/>
      <c r="I17" s="21"/>
      <c r="K17" s="19"/>
      <c r="L17" s="5"/>
      <c r="M17" s="6"/>
      <c r="N17" s="21"/>
      <c r="P17" s="19"/>
      <c r="Q17" s="5"/>
      <c r="R17" s="6"/>
      <c r="S17" s="21"/>
      <c r="U17" s="19"/>
      <c r="V17" s="5"/>
      <c r="W17" s="6"/>
      <c r="X17" s="21"/>
    </row>
    <row r="18" spans="1:24" ht="17.25" customHeight="1" x14ac:dyDescent="0.2">
      <c r="A18" s="22"/>
      <c r="B18" s="9"/>
      <c r="C18" s="10" t="s">
        <v>3</v>
      </c>
      <c r="D18" s="51">
        <f>SUM(D5:D17)</f>
        <v>15</v>
      </c>
      <c r="F18" s="22"/>
      <c r="G18" s="9"/>
      <c r="H18" s="10" t="s">
        <v>3</v>
      </c>
      <c r="I18" s="51">
        <f>SUM(I5:I17)</f>
        <v>0</v>
      </c>
      <c r="K18" s="22"/>
      <c r="L18" s="9"/>
      <c r="M18" s="10" t="s">
        <v>3</v>
      </c>
      <c r="N18" s="51">
        <f>SUM(N5:N17)</f>
        <v>0</v>
      </c>
      <c r="P18" s="22"/>
      <c r="Q18" s="9"/>
      <c r="R18" s="10" t="s">
        <v>3</v>
      </c>
      <c r="S18" s="51">
        <f>SUM(S5:S17)</f>
        <v>0</v>
      </c>
      <c r="U18" s="22"/>
      <c r="V18" s="9"/>
      <c r="W18" s="10" t="s">
        <v>3</v>
      </c>
      <c r="X18" s="51">
        <f>SUM(X5:X17)</f>
        <v>0</v>
      </c>
    </row>
    <row r="19" spans="1:24" ht="20.25" customHeight="1" x14ac:dyDescent="0.2">
      <c r="A19" s="22"/>
      <c r="B19" s="9"/>
      <c r="C19" s="12" t="s">
        <v>4</v>
      </c>
      <c r="D19" s="50"/>
      <c r="F19" s="22"/>
      <c r="G19" s="9"/>
      <c r="H19" s="12" t="s">
        <v>4</v>
      </c>
      <c r="I19" s="50"/>
      <c r="K19" s="22"/>
      <c r="L19" s="9"/>
      <c r="M19" s="12" t="s">
        <v>4</v>
      </c>
      <c r="N19" s="50"/>
      <c r="P19" s="22"/>
      <c r="Q19" s="9"/>
      <c r="R19" s="12" t="s">
        <v>4</v>
      </c>
      <c r="S19" s="50"/>
      <c r="U19" s="22"/>
      <c r="V19" s="9"/>
      <c r="W19" s="12" t="s">
        <v>4</v>
      </c>
      <c r="X19" s="50"/>
    </row>
    <row r="20" spans="1:24" ht="18.75" customHeight="1" x14ac:dyDescent="0.2">
      <c r="A20" s="24"/>
      <c r="B20" s="25"/>
      <c r="C20" s="26" t="s">
        <v>5</v>
      </c>
      <c r="D20" s="52">
        <f>SUM(D18-D19)</f>
        <v>15</v>
      </c>
      <c r="F20" s="24"/>
      <c r="G20" s="25"/>
      <c r="H20" s="26" t="s">
        <v>5</v>
      </c>
      <c r="I20" s="52">
        <f>SUM(I18-I19)</f>
        <v>0</v>
      </c>
      <c r="K20" s="24"/>
      <c r="L20" s="25"/>
      <c r="M20" s="26" t="s">
        <v>5</v>
      </c>
      <c r="N20" s="52">
        <f>SUM(N18-N19)</f>
        <v>0</v>
      </c>
      <c r="P20" s="24"/>
      <c r="Q20" s="25"/>
      <c r="R20" s="26" t="s">
        <v>5</v>
      </c>
      <c r="S20" s="52">
        <f>SUM(S18-S19)</f>
        <v>0</v>
      </c>
      <c r="U20" s="24"/>
      <c r="V20" s="25"/>
      <c r="W20" s="26" t="s">
        <v>5</v>
      </c>
      <c r="X20" s="52">
        <f>SUM(X18-X19)</f>
        <v>0</v>
      </c>
    </row>
    <row r="21" spans="1:24" ht="16" x14ac:dyDescent="0.2">
      <c r="C21" s="14"/>
      <c r="D21" s="14"/>
      <c r="E21" s="14"/>
      <c r="F21" s="14"/>
      <c r="G21" s="14"/>
      <c r="H21" s="14"/>
      <c r="I21" s="14"/>
      <c r="J21" s="14"/>
      <c r="K21" s="14"/>
      <c r="L21" s="14"/>
      <c r="M21" s="14"/>
    </row>
    <row r="22" spans="1:24" ht="16" x14ac:dyDescent="0.2">
      <c r="C22" s="14"/>
      <c r="D22" s="14"/>
      <c r="E22" s="14"/>
      <c r="F22" s="14"/>
      <c r="G22" s="14"/>
      <c r="H22" s="14"/>
      <c r="I22" s="14"/>
      <c r="J22" s="14"/>
      <c r="K22" s="14"/>
      <c r="L22" s="14"/>
      <c r="M22" s="14"/>
    </row>
    <row r="23" spans="1:24" ht="16" x14ac:dyDescent="0.2">
      <c r="C23" s="14"/>
      <c r="D23" s="14"/>
      <c r="E23" s="14"/>
      <c r="F23" s="14"/>
      <c r="G23" s="14"/>
      <c r="H23" s="14"/>
      <c r="I23" s="14"/>
      <c r="J23" s="14"/>
      <c r="K23" s="14"/>
      <c r="L23" s="14"/>
      <c r="M23" s="14"/>
    </row>
    <row r="24" spans="1:24" ht="16" x14ac:dyDescent="0.2">
      <c r="C24" s="14"/>
      <c r="D24" s="14"/>
      <c r="E24" s="14"/>
      <c r="F24" s="14"/>
      <c r="G24" s="14"/>
      <c r="H24" s="14"/>
      <c r="I24" s="14"/>
      <c r="J24" s="14"/>
      <c r="K24" s="14"/>
      <c r="L24" s="14"/>
      <c r="M24" s="14"/>
    </row>
    <row r="25" spans="1:24" ht="16" x14ac:dyDescent="0.2">
      <c r="A25" s="34" t="s">
        <v>40</v>
      </c>
      <c r="C25" s="14"/>
      <c r="D25" s="14"/>
      <c r="E25" s="14"/>
      <c r="F25" s="14"/>
      <c r="G25" s="14"/>
      <c r="H25" s="14"/>
      <c r="I25" s="14"/>
      <c r="J25" s="14"/>
      <c r="K25" s="14"/>
      <c r="L25" s="14"/>
      <c r="M25" s="14"/>
    </row>
    <row r="26" spans="1:24" ht="16" x14ac:dyDescent="0.2">
      <c r="A26" s="35" t="s">
        <v>9</v>
      </c>
      <c r="B26" s="43">
        <f>(B16-A5)*1440</f>
        <v>15.000000000000027</v>
      </c>
      <c r="C26" s="36"/>
      <c r="D26" s="36"/>
      <c r="E26" s="36"/>
      <c r="F26" s="36"/>
      <c r="G26" s="37">
        <f>(G16-F5)*1440</f>
        <v>0</v>
      </c>
      <c r="H26" s="36"/>
      <c r="I26" s="36"/>
      <c r="J26" s="36"/>
      <c r="K26" s="36"/>
      <c r="L26" s="37">
        <f>(L16-K5)*1440</f>
        <v>0</v>
      </c>
      <c r="M26" s="36"/>
      <c r="N26" s="36"/>
      <c r="O26" s="35"/>
      <c r="P26" s="35"/>
      <c r="Q26" s="37">
        <f>(Q16-P5)*1440</f>
        <v>0</v>
      </c>
      <c r="R26" s="35"/>
      <c r="S26" s="35"/>
      <c r="T26" s="35"/>
      <c r="U26" s="35"/>
      <c r="V26" s="37">
        <f>(V16-U5)*1440</f>
        <v>0</v>
      </c>
      <c r="W26" s="35"/>
    </row>
    <row r="27" spans="1:24" ht="16" x14ac:dyDescent="0.2">
      <c r="A27" s="35" t="s">
        <v>10</v>
      </c>
      <c r="B27" s="43">
        <f>B26+G26+L26+Q26+V26</f>
        <v>15.000000000000027</v>
      </c>
      <c r="C27" s="36"/>
      <c r="D27" s="36"/>
      <c r="E27" s="36"/>
      <c r="F27" s="36"/>
      <c r="G27" s="36"/>
      <c r="H27" s="36"/>
      <c r="I27" s="36"/>
      <c r="J27" s="36"/>
      <c r="K27" s="36"/>
      <c r="L27" s="36"/>
      <c r="M27" s="36"/>
      <c r="N27" s="36"/>
      <c r="O27" s="35"/>
      <c r="P27" s="35"/>
      <c r="Q27" s="35"/>
      <c r="R27" s="35"/>
      <c r="S27" s="35"/>
      <c r="T27" s="35"/>
      <c r="U27" s="35"/>
      <c r="V27" s="35"/>
      <c r="W27" s="35"/>
    </row>
    <row r="28" spans="1:24" ht="16" x14ac:dyDescent="0.2">
      <c r="A28" s="35"/>
      <c r="B28" s="35"/>
      <c r="C28" s="36"/>
      <c r="D28" s="36"/>
      <c r="E28" s="36"/>
      <c r="F28" s="36"/>
      <c r="G28" s="36"/>
      <c r="H28" s="36"/>
      <c r="I28" s="36"/>
      <c r="J28" s="36"/>
      <c r="K28" s="38"/>
      <c r="L28" s="38"/>
      <c r="M28" s="38"/>
      <c r="N28" s="38"/>
      <c r="O28" s="35"/>
      <c r="P28" s="35"/>
      <c r="Q28" s="35"/>
      <c r="R28" s="35"/>
      <c r="S28" s="35"/>
      <c r="T28" s="35"/>
      <c r="U28" s="35"/>
      <c r="V28" s="35"/>
      <c r="W28" s="35"/>
    </row>
    <row r="29" spans="1:24" x14ac:dyDescent="0.15">
      <c r="A29" s="35"/>
      <c r="B29" s="35"/>
      <c r="C29" s="38"/>
      <c r="D29" s="38"/>
      <c r="E29" s="38"/>
      <c r="F29" s="38"/>
      <c r="G29" s="38"/>
      <c r="H29" s="38"/>
      <c r="I29" s="38"/>
      <c r="J29" s="38"/>
      <c r="K29" s="35"/>
      <c r="L29" s="35"/>
      <c r="M29" s="35"/>
      <c r="N29" s="35"/>
      <c r="O29" s="35"/>
      <c r="P29" s="35"/>
      <c r="Q29" s="35"/>
      <c r="R29" s="35"/>
      <c r="S29" s="35"/>
      <c r="T29" s="35"/>
      <c r="U29" s="35"/>
      <c r="V29" s="35"/>
      <c r="W29" s="35"/>
    </row>
    <row r="30" spans="1:24" x14ac:dyDescent="0.15">
      <c r="A30" s="35"/>
      <c r="B30" s="35"/>
      <c r="C30" s="35"/>
      <c r="D30" s="35"/>
      <c r="E30" s="35"/>
      <c r="F30" s="35"/>
      <c r="G30" s="35"/>
      <c r="H30" s="35"/>
      <c r="I30" s="35"/>
      <c r="J30" s="35"/>
      <c r="K30" s="35"/>
      <c r="L30" s="35"/>
      <c r="M30" s="35"/>
      <c r="N30" s="35"/>
      <c r="O30" s="35"/>
      <c r="P30" s="35"/>
      <c r="Q30" s="35"/>
      <c r="R30" s="35"/>
      <c r="S30" s="35"/>
      <c r="T30" s="35"/>
      <c r="U30" s="35"/>
      <c r="V30" s="35"/>
      <c r="W30" s="35"/>
    </row>
    <row r="31" spans="1:24"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24" x14ac:dyDescent="0.15">
      <c r="A32" s="35"/>
      <c r="B32" s="35" t="str">
        <f>A1</f>
        <v>Visiting Artist:  First Last</v>
      </c>
      <c r="C32" s="35"/>
      <c r="D32" s="35"/>
      <c r="E32" s="35"/>
      <c r="F32" s="39" t="s">
        <v>27</v>
      </c>
      <c r="G32" s="35"/>
      <c r="H32" s="35"/>
      <c r="I32" s="35"/>
      <c r="J32" s="35"/>
      <c r="K32" s="35"/>
      <c r="L32" s="35"/>
      <c r="M32" s="35"/>
      <c r="N32" s="35"/>
      <c r="O32" s="35"/>
      <c r="P32" s="35"/>
      <c r="Q32" s="35"/>
      <c r="R32" s="35"/>
      <c r="S32" s="35"/>
      <c r="T32" s="35"/>
      <c r="U32" s="35"/>
      <c r="V32" s="35"/>
      <c r="W32" s="35"/>
    </row>
    <row r="33" spans="1:23" x14ac:dyDescent="0.15">
      <c r="A33" s="35"/>
      <c r="B33" s="40" t="s">
        <v>26</v>
      </c>
      <c r="C33" s="35"/>
      <c r="D33" s="35"/>
      <c r="E33" s="35"/>
      <c r="F33" s="40" t="s">
        <v>11</v>
      </c>
      <c r="G33" s="35"/>
      <c r="H33" s="35"/>
      <c r="I33" s="41" t="s">
        <v>12</v>
      </c>
      <c r="J33" s="41"/>
      <c r="K33" s="35"/>
      <c r="L33" s="35"/>
      <c r="M33" s="35"/>
      <c r="N33" s="35"/>
      <c r="O33" s="35"/>
      <c r="P33" s="35"/>
      <c r="Q33" s="35"/>
      <c r="R33" s="35"/>
      <c r="S33" s="35"/>
      <c r="T33" s="35"/>
      <c r="U33" s="35"/>
      <c r="V33" s="35"/>
      <c r="W33" s="35"/>
    </row>
    <row r="34" spans="1:23" x14ac:dyDescent="0.15">
      <c r="A34" s="35"/>
      <c r="B34" s="42" t="s">
        <v>13</v>
      </c>
      <c r="C34" s="43">
        <f>D18+I18+N18+S18+X18</f>
        <v>15</v>
      </c>
      <c r="D34" s="35"/>
      <c r="E34" s="35"/>
      <c r="F34" s="35"/>
      <c r="G34" s="35"/>
      <c r="H34" s="35"/>
      <c r="I34" s="44" t="s">
        <v>13</v>
      </c>
      <c r="J34" s="44"/>
      <c r="K34" s="43">
        <f>C34+'VA 2'!C34+'VA 3'!C34+'VA 4'!C34+'VA 5'!C34+'VA 6'!C34</f>
        <v>90</v>
      </c>
      <c r="L34" s="35"/>
      <c r="M34" s="35"/>
      <c r="N34" s="35"/>
      <c r="O34" s="35"/>
      <c r="P34" s="35"/>
      <c r="Q34" s="35"/>
      <c r="R34" s="35"/>
      <c r="S34" s="35"/>
      <c r="T34" s="35"/>
      <c r="U34" s="35"/>
      <c r="V34" s="35"/>
      <c r="W34" s="35"/>
    </row>
    <row r="35" spans="1:23" x14ac:dyDescent="0.15">
      <c r="A35" s="35"/>
      <c r="B35" s="42" t="s">
        <v>14</v>
      </c>
      <c r="C35" s="43">
        <f>D20+I20+N20+S20+X20</f>
        <v>15</v>
      </c>
      <c r="D35" s="35"/>
      <c r="E35" s="35"/>
      <c r="F35" s="35"/>
      <c r="G35" s="35"/>
      <c r="H35" s="35"/>
      <c r="I35" s="44" t="s">
        <v>14</v>
      </c>
      <c r="J35" s="44"/>
      <c r="K35" s="43">
        <f>C35+'VA 2'!C35+'VA 3'!C35+'VA 4'!C35+'VA 5'!C35+'VA 6'!C35</f>
        <v>90</v>
      </c>
      <c r="L35" s="35"/>
      <c r="M35" s="35"/>
      <c r="N35" s="35"/>
      <c r="O35" s="35"/>
      <c r="P35" s="35"/>
      <c r="Q35" s="35"/>
      <c r="R35" s="35"/>
      <c r="S35" s="35"/>
      <c r="T35" s="35"/>
      <c r="U35" s="35"/>
      <c r="V35" s="35"/>
      <c r="W35" s="35"/>
    </row>
    <row r="36" spans="1:23" x14ac:dyDescent="0.15">
      <c r="A36" s="35"/>
      <c r="B36" s="42" t="s">
        <v>15</v>
      </c>
      <c r="C36" s="43">
        <f>SUM(G34:G44)</f>
        <v>0</v>
      </c>
      <c r="D36" s="35"/>
      <c r="E36" s="35"/>
      <c r="F36" s="35"/>
      <c r="G36" s="35"/>
      <c r="H36" s="35"/>
      <c r="I36" s="44" t="s">
        <v>15</v>
      </c>
      <c r="J36" s="44"/>
      <c r="K36" s="43">
        <f>C36+'VA 2'!C36+'VA 3'!C36+'VA 4'!C36+'VA 5'!C36+'VA 6'!C36</f>
        <v>0</v>
      </c>
      <c r="L36" s="35"/>
      <c r="M36" s="35"/>
      <c r="N36" s="35"/>
      <c r="O36" s="35"/>
      <c r="P36" s="35"/>
      <c r="Q36" s="35"/>
      <c r="R36" s="35"/>
      <c r="S36" s="35"/>
      <c r="T36" s="35"/>
      <c r="U36" s="35"/>
      <c r="V36" s="35"/>
      <c r="W36" s="35"/>
    </row>
    <row r="37" spans="1:23" x14ac:dyDescent="0.15">
      <c r="A37" s="35"/>
      <c r="B37" s="42" t="s">
        <v>41</v>
      </c>
      <c r="C37" s="43"/>
      <c r="D37" s="35"/>
      <c r="E37" s="35"/>
      <c r="F37" s="35"/>
      <c r="G37" s="35"/>
      <c r="H37" s="35"/>
      <c r="I37" s="44" t="s">
        <v>16</v>
      </c>
      <c r="J37" s="44"/>
      <c r="K37" s="43">
        <f>C38+'VA 2'!C38+'VA 3'!C38+'VA 4'!C38+'VA 5'!C38+'VA 6'!C38</f>
        <v>90</v>
      </c>
      <c r="L37" s="35"/>
      <c r="M37" s="35"/>
      <c r="N37" s="35"/>
      <c r="O37" s="35"/>
      <c r="P37" s="35"/>
      <c r="Q37" s="35"/>
      <c r="R37" s="35"/>
      <c r="S37" s="35"/>
      <c r="T37" s="35"/>
      <c r="U37" s="35"/>
      <c r="V37" s="35"/>
      <c r="W37" s="35"/>
    </row>
    <row r="38" spans="1:23" x14ac:dyDescent="0.15">
      <c r="A38" s="35"/>
      <c r="B38" s="42" t="s">
        <v>16</v>
      </c>
      <c r="C38" s="43">
        <f>C34-C37</f>
        <v>15</v>
      </c>
      <c r="D38" s="35"/>
      <c r="E38" s="35"/>
      <c r="F38" s="35"/>
      <c r="G38" s="35"/>
      <c r="H38" s="35"/>
      <c r="I38" s="44" t="s">
        <v>17</v>
      </c>
      <c r="J38" s="44"/>
      <c r="K38" s="43">
        <f>C39+'VA 2'!C39+'VA 3'!C39+'VA 4'!C39+'VA 5'!C39+'VA 6'!C39</f>
        <v>90</v>
      </c>
      <c r="L38" s="35"/>
      <c r="M38" s="35"/>
      <c r="N38" s="35"/>
      <c r="O38" s="35"/>
      <c r="P38" s="35"/>
      <c r="Q38" s="35"/>
      <c r="R38" s="35"/>
      <c r="S38" s="35"/>
      <c r="T38" s="35"/>
      <c r="U38" s="35"/>
      <c r="V38" s="35"/>
      <c r="W38" s="35"/>
    </row>
    <row r="39" spans="1:23" x14ac:dyDescent="0.15">
      <c r="A39" s="35"/>
      <c r="B39" s="42" t="s">
        <v>17</v>
      </c>
      <c r="C39" s="43">
        <f>D5</f>
        <v>15</v>
      </c>
      <c r="D39" s="35"/>
      <c r="E39" s="35"/>
      <c r="F39" s="35"/>
      <c r="G39" s="35"/>
      <c r="H39" s="35"/>
      <c r="I39" s="44" t="s">
        <v>8</v>
      </c>
      <c r="J39" s="44"/>
      <c r="K39" s="43">
        <f>C40+'VA 2'!C40+'VA 3'!C40+'VA 4'!C40+'VA 5'!C40+'VA 6'!C40</f>
        <v>0</v>
      </c>
      <c r="L39" s="35"/>
      <c r="M39" s="35"/>
      <c r="N39" s="35"/>
      <c r="O39" s="35"/>
      <c r="P39" s="35"/>
      <c r="Q39" s="35"/>
      <c r="R39" s="35"/>
      <c r="S39" s="35"/>
      <c r="T39" s="35"/>
      <c r="U39" s="35"/>
      <c r="V39" s="35"/>
      <c r="W39" s="35"/>
    </row>
    <row r="40" spans="1:23" x14ac:dyDescent="0.15">
      <c r="A40" s="35"/>
      <c r="B40" s="42" t="s">
        <v>8</v>
      </c>
      <c r="C40" s="43">
        <f>I8+N7</f>
        <v>0</v>
      </c>
      <c r="D40" s="35"/>
      <c r="E40" s="35"/>
      <c r="F40" s="35"/>
      <c r="G40" s="35"/>
      <c r="H40" s="35"/>
      <c r="I40" s="44"/>
      <c r="J40" s="44"/>
      <c r="K40" s="35"/>
      <c r="L40" s="35"/>
      <c r="M40" s="35"/>
      <c r="N40" s="35"/>
      <c r="O40" s="35"/>
      <c r="P40" s="35"/>
      <c r="Q40" s="35"/>
      <c r="R40" s="35"/>
      <c r="S40" s="35"/>
      <c r="T40" s="35"/>
      <c r="U40" s="35"/>
      <c r="V40" s="35"/>
      <c r="W40" s="35"/>
    </row>
    <row r="41" spans="1:23" x14ac:dyDescent="0.15">
      <c r="A41" s="35"/>
      <c r="B41" s="42" t="s">
        <v>18</v>
      </c>
      <c r="C41" s="35">
        <f>C38/60</f>
        <v>0.25</v>
      </c>
      <c r="D41" s="35"/>
      <c r="E41" s="35"/>
      <c r="F41" s="35"/>
      <c r="G41" s="35"/>
      <c r="H41" s="35"/>
      <c r="I41" s="44" t="s">
        <v>20</v>
      </c>
      <c r="J41" s="44"/>
      <c r="K41" s="43">
        <f>K35-K38-K39</f>
        <v>0</v>
      </c>
      <c r="L41" s="35"/>
      <c r="M41" s="35"/>
      <c r="N41" s="35"/>
      <c r="O41" s="35"/>
      <c r="P41" s="35"/>
      <c r="Q41" s="35"/>
      <c r="R41" s="35"/>
      <c r="S41" s="35"/>
      <c r="T41" s="35"/>
      <c r="U41" s="35"/>
      <c r="V41" s="35"/>
      <c r="W41" s="35"/>
    </row>
    <row r="42" spans="1:23" x14ac:dyDescent="0.15">
      <c r="A42" s="35"/>
      <c r="B42" s="45" t="s">
        <v>19</v>
      </c>
      <c r="C42" s="35">
        <v>0</v>
      </c>
      <c r="D42" s="35"/>
      <c r="E42" s="35"/>
      <c r="F42" s="35"/>
      <c r="G42" s="35"/>
      <c r="H42" s="35"/>
      <c r="I42" s="44"/>
      <c r="J42" s="44"/>
      <c r="K42" s="35"/>
      <c r="L42" s="35"/>
      <c r="M42" s="35"/>
      <c r="N42" s="35"/>
      <c r="O42" s="35"/>
      <c r="P42" s="35"/>
      <c r="Q42" s="35"/>
      <c r="R42" s="35"/>
      <c r="S42" s="35"/>
      <c r="T42" s="35"/>
      <c r="U42" s="35"/>
      <c r="V42" s="35"/>
      <c r="W42" s="35"/>
    </row>
    <row r="43" spans="1:23" x14ac:dyDescent="0.15">
      <c r="A43" s="35"/>
      <c r="B43" s="45" t="s">
        <v>49</v>
      </c>
      <c r="C43" s="35">
        <f>SUM(C41:C42)</f>
        <v>0.25</v>
      </c>
      <c r="D43" s="35"/>
      <c r="E43" s="35"/>
      <c r="F43" s="35"/>
      <c r="G43" s="35"/>
      <c r="H43" s="35"/>
      <c r="I43" s="44" t="s">
        <v>21</v>
      </c>
      <c r="J43" s="44"/>
      <c r="K43" s="35">
        <f>K37/60</f>
        <v>1.5</v>
      </c>
      <c r="L43" s="35"/>
      <c r="M43" s="35"/>
      <c r="N43" s="35"/>
      <c r="O43" s="35"/>
      <c r="P43" s="35"/>
      <c r="Q43" s="35"/>
      <c r="R43" s="35"/>
      <c r="S43" s="35"/>
      <c r="T43" s="35"/>
      <c r="U43" s="35"/>
      <c r="V43" s="35"/>
      <c r="W43" s="35"/>
    </row>
    <row r="44" spans="1:23" x14ac:dyDescent="0.15">
      <c r="A44" s="35"/>
      <c r="B44" s="35"/>
      <c r="C44" s="35"/>
      <c r="D44" s="35"/>
      <c r="E44" s="35"/>
      <c r="F44" s="35"/>
      <c r="G44" s="35"/>
      <c r="H44" s="35"/>
      <c r="I44" s="44" t="s">
        <v>23</v>
      </c>
      <c r="J44" s="44"/>
      <c r="K44" s="35">
        <f>K34/60</f>
        <v>1.5</v>
      </c>
      <c r="L44" s="35"/>
      <c r="M44" s="35"/>
      <c r="N44" s="35"/>
      <c r="O44" s="35"/>
      <c r="P44" s="35"/>
      <c r="Q44" s="35"/>
      <c r="R44" s="35"/>
      <c r="S44" s="35"/>
      <c r="T44" s="35"/>
      <c r="U44" s="35"/>
      <c r="V44" s="35"/>
      <c r="W44" s="35"/>
    </row>
    <row r="45" spans="1:23" x14ac:dyDescent="0.15">
      <c r="A45" s="35"/>
      <c r="B45" s="45" t="s">
        <v>22</v>
      </c>
      <c r="C45" s="35">
        <f>C34/60</f>
        <v>0.25</v>
      </c>
      <c r="D45" s="35"/>
      <c r="E45" s="35"/>
      <c r="F45" s="35"/>
      <c r="G45" s="35"/>
      <c r="H45" s="35"/>
      <c r="I45" s="44" t="s">
        <v>24</v>
      </c>
      <c r="J45" s="44"/>
      <c r="K45" s="35"/>
      <c r="L45" s="35"/>
      <c r="M45" s="35"/>
      <c r="N45" s="35"/>
      <c r="O45" s="35"/>
      <c r="P45" s="35"/>
      <c r="Q45" s="35"/>
      <c r="R45" s="35"/>
      <c r="S45" s="35"/>
      <c r="T45" s="35"/>
      <c r="U45" s="35"/>
      <c r="V45" s="35"/>
      <c r="W45" s="35"/>
    </row>
    <row r="46" spans="1:23" x14ac:dyDescent="0.15">
      <c r="A46" s="35"/>
      <c r="B46" s="35"/>
      <c r="C46" s="35"/>
      <c r="D46" s="35"/>
      <c r="E46" s="35"/>
      <c r="F46" s="35"/>
      <c r="G46" s="35"/>
      <c r="H46" s="44"/>
      <c r="I46" s="35"/>
      <c r="J46" s="35"/>
      <c r="K46" s="43"/>
      <c r="L46" s="35"/>
      <c r="M46" s="35"/>
      <c r="N46" s="35"/>
      <c r="O46" s="35"/>
      <c r="P46" s="35"/>
      <c r="Q46" s="35"/>
      <c r="R46" s="35"/>
      <c r="S46" s="35"/>
      <c r="T46" s="35"/>
      <c r="U46" s="35"/>
      <c r="V46" s="35"/>
      <c r="W46" s="35"/>
    </row>
    <row r="47" spans="1:23" x14ac:dyDescent="0.15">
      <c r="A47" s="35"/>
      <c r="B47" s="35"/>
      <c r="C47" s="35"/>
      <c r="D47" s="35"/>
      <c r="E47" s="35"/>
      <c r="F47" s="35"/>
      <c r="G47" s="35"/>
      <c r="H47" s="44" t="s">
        <v>25</v>
      </c>
      <c r="I47" s="35"/>
      <c r="J47" s="35"/>
      <c r="K47" s="43">
        <f>B27+'VA 2'!B27+'VA 3'!B27+'VA 4'!B27+'VA 5'!B27+'VA 6'!B27</f>
        <v>90.000000000000156</v>
      </c>
      <c r="L47" s="35"/>
      <c r="M47" s="35"/>
      <c r="N47" s="35"/>
      <c r="O47" s="35"/>
      <c r="P47" s="35"/>
      <c r="Q47" s="35"/>
      <c r="R47" s="35"/>
      <c r="S47" s="35"/>
      <c r="T47" s="35"/>
      <c r="U47" s="35"/>
      <c r="V47" s="35"/>
      <c r="W47" s="35"/>
    </row>
    <row r="48" spans="1:23" x14ac:dyDescent="0.15">
      <c r="A48" s="35"/>
      <c r="B48" s="35"/>
      <c r="C48" s="35"/>
    </row>
  </sheetData>
  <sheetProtection selectLockedCells="1" selectUnlockedCells="1"/>
  <mergeCells count="15">
    <mergeCell ref="U1:X1"/>
    <mergeCell ref="U3:W3"/>
    <mergeCell ref="A2:D2"/>
    <mergeCell ref="F2:I2"/>
    <mergeCell ref="K2:N2"/>
    <mergeCell ref="P2:S2"/>
    <mergeCell ref="U2:X2"/>
    <mergeCell ref="A1:D1"/>
    <mergeCell ref="A3:C3"/>
    <mergeCell ref="F3:H3"/>
    <mergeCell ref="K3:M3"/>
    <mergeCell ref="P3:R3"/>
    <mergeCell ref="F1:I1"/>
    <mergeCell ref="K1:N1"/>
    <mergeCell ref="P1:S1"/>
  </mergeCells>
  <phoneticPr fontId="0" type="noConversion"/>
  <pageMargins left="0.75" right="0.75" top="1" bottom="1" header="0.51180555555555596" footer="0.51180555555555596"/>
  <pageSetup firstPageNumber="0" pageOrder="overThenDown" orientation="landscape" horizontalDpi="300" verticalDpi="300"/>
  <headerFooter alignWithMargins="0">
    <oddHeader>&amp;C&amp;K000000WSMTA Music Artistry Program Visiting Artist Schedule</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01F08-E092-8043-88CE-3832AEAD010D}">
  <dimension ref="A1:X48"/>
  <sheetViews>
    <sheetView topLeftCell="A4" zoomScale="125" zoomScaleNormal="125" workbookViewId="0">
      <selection activeCell="U3" sqref="U3:W3"/>
    </sheetView>
  </sheetViews>
  <sheetFormatPr baseColWidth="10" defaultColWidth="11" defaultRowHeight="13" x14ac:dyDescent="0.15"/>
  <cols>
    <col min="1" max="1" width="12.6640625" customWidth="1"/>
    <col min="2" max="2" width="13.33203125" customWidth="1"/>
    <col min="3" max="3" width="23" customWidth="1"/>
    <col min="4" max="4" width="6" customWidth="1"/>
    <col min="5" max="5" width="1.83203125" customWidth="1"/>
    <col min="6" max="6" width="14" customWidth="1"/>
    <col min="7" max="7" width="12.6640625" customWidth="1"/>
    <col min="8" max="8" width="21.83203125" customWidth="1"/>
    <col min="9" max="9" width="8" customWidth="1"/>
    <col min="10" max="10" width="2.5" customWidth="1"/>
    <col min="11" max="11" width="13" customWidth="1"/>
    <col min="12" max="12" width="12" customWidth="1"/>
    <col min="13" max="13" width="21" customWidth="1"/>
    <col min="14" max="14" width="7.1640625" customWidth="1"/>
    <col min="15" max="15" width="2.1640625" customWidth="1"/>
    <col min="16" max="16" width="12.6640625" customWidth="1"/>
    <col min="17" max="17" width="12.5" customWidth="1"/>
    <col min="18" max="18" width="21" customWidth="1"/>
    <col min="19" max="19" width="8.33203125" customWidth="1"/>
    <col min="20" max="20" width="2.6640625" customWidth="1"/>
    <col min="21" max="21" width="12" customWidth="1"/>
    <col min="22" max="22" width="12.83203125" customWidth="1"/>
    <col min="23" max="23" width="21.5" customWidth="1"/>
  </cols>
  <sheetData>
    <row r="1" spans="1:24" s="2" customFormat="1" ht="36" customHeight="1" x14ac:dyDescent="0.2">
      <c r="A1" s="53" t="s">
        <v>38</v>
      </c>
      <c r="B1" s="54"/>
      <c r="C1" s="54"/>
      <c r="D1" s="54"/>
      <c r="E1" s="1"/>
      <c r="F1" s="61" t="str">
        <f>$A$1</f>
        <v>Visiting Artist:  First Last</v>
      </c>
      <c r="G1" s="62"/>
      <c r="H1" s="62"/>
      <c r="I1" s="62"/>
      <c r="J1"/>
      <c r="K1" s="61" t="str">
        <f>$A$1</f>
        <v>Visiting Artist:  First Last</v>
      </c>
      <c r="L1" s="62"/>
      <c r="M1" s="62"/>
      <c r="N1" s="62"/>
      <c r="O1"/>
      <c r="P1" s="61" t="str">
        <f>$A$1</f>
        <v>Visiting Artist:  First Last</v>
      </c>
      <c r="Q1" s="62"/>
      <c r="R1" s="62"/>
      <c r="S1" s="62"/>
      <c r="T1"/>
      <c r="U1" s="61" t="str">
        <f>$A$1</f>
        <v>Visiting Artist:  First Last</v>
      </c>
      <c r="V1" s="62"/>
      <c r="W1" s="62"/>
      <c r="X1" s="62"/>
    </row>
    <row r="2" spans="1:24" s="2" customFormat="1" ht="55" customHeight="1" x14ac:dyDescent="0.2">
      <c r="A2" s="55" t="s">
        <v>39</v>
      </c>
      <c r="B2" s="56"/>
      <c r="C2" s="56"/>
      <c r="D2" s="57"/>
      <c r="E2" s="1"/>
      <c r="F2" s="55" t="s">
        <v>39</v>
      </c>
      <c r="G2" s="56"/>
      <c r="H2" s="56"/>
      <c r="I2" s="57"/>
      <c r="J2"/>
      <c r="K2" s="55" t="s">
        <v>39</v>
      </c>
      <c r="L2" s="56"/>
      <c r="M2" s="56"/>
      <c r="N2" s="57"/>
      <c r="O2"/>
      <c r="P2" s="55" t="s">
        <v>39</v>
      </c>
      <c r="Q2" s="56"/>
      <c r="R2" s="56"/>
      <c r="S2" s="57"/>
      <c r="T2"/>
      <c r="U2" s="55" t="s">
        <v>39</v>
      </c>
      <c r="V2" s="56"/>
      <c r="W2" s="56"/>
      <c r="X2" s="57"/>
    </row>
    <row r="3" spans="1:24" ht="29.25" customHeight="1" x14ac:dyDescent="0.2">
      <c r="A3" s="58" t="s">
        <v>62</v>
      </c>
      <c r="B3" s="59"/>
      <c r="C3" s="59"/>
      <c r="D3" s="47" t="s">
        <v>0</v>
      </c>
      <c r="F3" s="58" t="s">
        <v>62</v>
      </c>
      <c r="G3" s="59"/>
      <c r="H3" s="59"/>
      <c r="I3" s="47" t="s">
        <v>0</v>
      </c>
      <c r="K3" s="58" t="s">
        <v>62</v>
      </c>
      <c r="L3" s="59"/>
      <c r="M3" s="59"/>
      <c r="N3" s="47" t="s">
        <v>0</v>
      </c>
      <c r="P3" s="58" t="s">
        <v>62</v>
      </c>
      <c r="Q3" s="59"/>
      <c r="R3" s="59"/>
      <c r="S3" s="47" t="s">
        <v>0</v>
      </c>
      <c r="U3" s="58" t="s">
        <v>62</v>
      </c>
      <c r="V3" s="59"/>
      <c r="W3" s="59"/>
      <c r="X3" s="47" t="s">
        <v>0</v>
      </c>
    </row>
    <row r="4" spans="1:24" ht="21" customHeight="1" x14ac:dyDescent="0.2">
      <c r="A4" s="16" t="s">
        <v>1</v>
      </c>
      <c r="B4" s="3" t="s">
        <v>2</v>
      </c>
      <c r="C4" s="17"/>
      <c r="D4" s="49"/>
      <c r="F4" s="16" t="s">
        <v>1</v>
      </c>
      <c r="G4" s="3" t="s">
        <v>2</v>
      </c>
      <c r="H4" s="17"/>
      <c r="I4" s="49"/>
      <c r="K4" s="16" t="s">
        <v>1</v>
      </c>
      <c r="L4" s="3" t="s">
        <v>2</v>
      </c>
      <c r="M4" s="17"/>
      <c r="N4" s="49"/>
      <c r="P4" s="16" t="s">
        <v>1</v>
      </c>
      <c r="Q4" s="3" t="s">
        <v>2</v>
      </c>
      <c r="R4" s="17"/>
      <c r="S4" s="49"/>
      <c r="U4" s="16" t="s">
        <v>1</v>
      </c>
      <c r="V4" s="3" t="s">
        <v>2</v>
      </c>
      <c r="W4" s="17"/>
      <c r="X4" s="49"/>
    </row>
    <row r="5" spans="1:24" ht="21" customHeight="1" x14ac:dyDescent="0.2">
      <c r="A5" s="19">
        <f>TIME(8,0,0)</f>
        <v>0.33333333333333331</v>
      </c>
      <c r="B5" s="30">
        <f t="shared" ref="B5:B16" si="0">+A5+TIME(0,+D5,0)</f>
        <v>0.34375</v>
      </c>
      <c r="C5" s="28" t="s">
        <v>7</v>
      </c>
      <c r="D5" s="50">
        <v>15</v>
      </c>
      <c r="F5" s="19">
        <f>TIME(8,0,0)</f>
        <v>0.33333333333333331</v>
      </c>
      <c r="G5" s="30">
        <f t="shared" ref="G5:G16" si="1">+F5+TIME(0,+I5,0)</f>
        <v>0.33333333333333331</v>
      </c>
      <c r="H5" s="6"/>
      <c r="I5" s="50"/>
      <c r="K5" s="19">
        <f>TIME(8,0,0)</f>
        <v>0.33333333333333331</v>
      </c>
      <c r="L5" s="30">
        <f t="shared" ref="L5:L16" si="2">+K5+TIME(0,+N5,0)</f>
        <v>0.33333333333333331</v>
      </c>
      <c r="M5" s="6"/>
      <c r="N5" s="50"/>
      <c r="P5" s="19">
        <f>TIME(8,0,0)</f>
        <v>0.33333333333333331</v>
      </c>
      <c r="Q5" s="30">
        <f t="shared" ref="Q5:Q16" si="3">+P5+TIME(0,+S5,0)</f>
        <v>0.33333333333333331</v>
      </c>
      <c r="R5" s="6"/>
      <c r="S5" s="50"/>
      <c r="U5" s="19">
        <f>TIME(8,0,0)</f>
        <v>0.33333333333333331</v>
      </c>
      <c r="V5" s="30">
        <f t="shared" ref="V5:V16" si="4">+U5+TIME(0,+X5,0)</f>
        <v>0.33333333333333331</v>
      </c>
      <c r="W5" s="6"/>
      <c r="X5" s="50"/>
    </row>
    <row r="6" spans="1:24" ht="18.75" customHeight="1" x14ac:dyDescent="0.2">
      <c r="A6" s="31">
        <f t="shared" ref="A6:A16" si="5">+B5+TIME(0,0,0)</f>
        <v>0.34375</v>
      </c>
      <c r="B6" s="30">
        <f t="shared" si="0"/>
        <v>0.34375</v>
      </c>
      <c r="C6" s="6"/>
      <c r="D6" s="50"/>
      <c r="F6" s="31">
        <f t="shared" ref="F6:F16" si="6">+G5+TIME(0,0,0)</f>
        <v>0.33333333333333331</v>
      </c>
      <c r="G6" s="30">
        <f t="shared" si="1"/>
        <v>0.33333333333333331</v>
      </c>
      <c r="H6" s="6"/>
      <c r="I6" s="50"/>
      <c r="K6" s="31">
        <f t="shared" ref="K6:K16" si="7">+L5+TIME(0,0,0)</f>
        <v>0.33333333333333331</v>
      </c>
      <c r="L6" s="30">
        <f t="shared" si="2"/>
        <v>0.33333333333333331</v>
      </c>
      <c r="M6" s="6"/>
      <c r="N6" s="50"/>
      <c r="P6" s="31">
        <f t="shared" ref="P6:P16" si="8">+Q5+TIME(0,0,0)</f>
        <v>0.33333333333333331</v>
      </c>
      <c r="Q6" s="30">
        <f t="shared" si="3"/>
        <v>0.33333333333333331</v>
      </c>
      <c r="R6" s="6"/>
      <c r="S6" s="50"/>
      <c r="U6" s="31">
        <f t="shared" ref="U6:U16" si="9">+V5+TIME(0,0,0)</f>
        <v>0.33333333333333331</v>
      </c>
      <c r="V6" s="30">
        <f t="shared" si="4"/>
        <v>0.33333333333333331</v>
      </c>
      <c r="W6" s="6"/>
      <c r="X6" s="50"/>
    </row>
    <row r="7" spans="1:24" ht="20.25" customHeight="1" x14ac:dyDescent="0.2">
      <c r="A7" s="31">
        <f t="shared" si="5"/>
        <v>0.34375</v>
      </c>
      <c r="B7" s="30">
        <f t="shared" si="0"/>
        <v>0.34375</v>
      </c>
      <c r="C7" s="6"/>
      <c r="D7" s="50"/>
      <c r="F7" s="31">
        <f t="shared" si="6"/>
        <v>0.33333333333333331</v>
      </c>
      <c r="G7" s="30">
        <f t="shared" si="1"/>
        <v>0.33333333333333331</v>
      </c>
      <c r="H7" s="6"/>
      <c r="I7" s="48"/>
      <c r="K7" s="31">
        <f t="shared" si="7"/>
        <v>0.33333333333333331</v>
      </c>
      <c r="L7" s="30">
        <f t="shared" si="2"/>
        <v>0.33333333333333331</v>
      </c>
      <c r="M7" s="6"/>
      <c r="N7" s="48"/>
      <c r="P7" s="31">
        <f t="shared" si="8"/>
        <v>0.33333333333333331</v>
      </c>
      <c r="Q7" s="30">
        <f t="shared" si="3"/>
        <v>0.33333333333333331</v>
      </c>
      <c r="R7" s="6"/>
      <c r="S7" s="48"/>
      <c r="U7" s="31">
        <f t="shared" si="9"/>
        <v>0.33333333333333331</v>
      </c>
      <c r="V7" s="30">
        <f t="shared" si="4"/>
        <v>0.33333333333333331</v>
      </c>
      <c r="W7" s="6"/>
      <c r="X7" s="48"/>
    </row>
    <row r="8" spans="1:24" ht="20.25" customHeight="1" x14ac:dyDescent="0.2">
      <c r="A8" s="31">
        <f t="shared" si="5"/>
        <v>0.34375</v>
      </c>
      <c r="B8" s="30">
        <f t="shared" si="0"/>
        <v>0.34375</v>
      </c>
      <c r="C8" s="6"/>
      <c r="D8" s="48"/>
      <c r="F8" s="31">
        <f t="shared" si="6"/>
        <v>0.33333333333333331</v>
      </c>
      <c r="G8" s="30">
        <f t="shared" si="1"/>
        <v>0.33333333333333331</v>
      </c>
      <c r="H8" s="6"/>
      <c r="I8" s="21"/>
      <c r="K8" s="31">
        <f t="shared" si="7"/>
        <v>0.33333333333333331</v>
      </c>
      <c r="L8" s="30">
        <f t="shared" si="2"/>
        <v>0.33333333333333331</v>
      </c>
      <c r="M8" s="6"/>
      <c r="N8" s="21"/>
      <c r="P8" s="31">
        <f t="shared" si="8"/>
        <v>0.33333333333333331</v>
      </c>
      <c r="Q8" s="30">
        <f t="shared" si="3"/>
        <v>0.33333333333333331</v>
      </c>
      <c r="R8" s="6"/>
      <c r="S8" s="21"/>
      <c r="U8" s="31">
        <f t="shared" si="9"/>
        <v>0.33333333333333331</v>
      </c>
      <c r="V8" s="30">
        <f t="shared" si="4"/>
        <v>0.33333333333333331</v>
      </c>
      <c r="W8" s="6"/>
      <c r="X8" s="21"/>
    </row>
    <row r="9" spans="1:24" ht="20.25" customHeight="1" x14ac:dyDescent="0.2">
      <c r="A9" s="31">
        <f t="shared" si="5"/>
        <v>0.34375</v>
      </c>
      <c r="B9" s="30">
        <f t="shared" si="0"/>
        <v>0.34375</v>
      </c>
      <c r="C9" s="6"/>
      <c r="D9" s="21"/>
      <c r="F9" s="31">
        <f t="shared" si="6"/>
        <v>0.33333333333333331</v>
      </c>
      <c r="G9" s="30">
        <f t="shared" si="1"/>
        <v>0.33333333333333331</v>
      </c>
      <c r="H9" s="6"/>
      <c r="I9" s="21"/>
      <c r="K9" s="31">
        <f t="shared" si="7"/>
        <v>0.33333333333333331</v>
      </c>
      <c r="L9" s="30">
        <f t="shared" si="2"/>
        <v>0.33333333333333331</v>
      </c>
      <c r="M9" s="6"/>
      <c r="N9" s="21"/>
      <c r="P9" s="31">
        <f t="shared" si="8"/>
        <v>0.33333333333333331</v>
      </c>
      <c r="Q9" s="30">
        <f t="shared" si="3"/>
        <v>0.33333333333333331</v>
      </c>
      <c r="R9" s="6"/>
      <c r="S9" s="21"/>
      <c r="U9" s="31">
        <f t="shared" si="9"/>
        <v>0.33333333333333331</v>
      </c>
      <c r="V9" s="30">
        <f t="shared" si="4"/>
        <v>0.33333333333333331</v>
      </c>
      <c r="W9" s="6"/>
      <c r="X9" s="21"/>
    </row>
    <row r="10" spans="1:24" ht="21" customHeight="1" x14ac:dyDescent="0.2">
      <c r="A10" s="31">
        <f t="shared" si="5"/>
        <v>0.34375</v>
      </c>
      <c r="B10" s="30">
        <f t="shared" si="0"/>
        <v>0.34375</v>
      </c>
      <c r="C10" s="6"/>
      <c r="D10" s="21"/>
      <c r="F10" s="31">
        <f t="shared" si="6"/>
        <v>0.33333333333333331</v>
      </c>
      <c r="G10" s="30">
        <f t="shared" si="1"/>
        <v>0.33333333333333331</v>
      </c>
      <c r="H10" s="6"/>
      <c r="I10" s="21"/>
      <c r="K10" s="31">
        <f t="shared" si="7"/>
        <v>0.33333333333333331</v>
      </c>
      <c r="L10" s="30">
        <f t="shared" si="2"/>
        <v>0.33333333333333331</v>
      </c>
      <c r="M10" s="6"/>
      <c r="N10" s="21"/>
      <c r="P10" s="31">
        <f t="shared" si="8"/>
        <v>0.33333333333333331</v>
      </c>
      <c r="Q10" s="30">
        <f t="shared" si="3"/>
        <v>0.33333333333333331</v>
      </c>
      <c r="R10" s="6"/>
      <c r="S10" s="21"/>
      <c r="U10" s="31">
        <f t="shared" si="9"/>
        <v>0.33333333333333331</v>
      </c>
      <c r="V10" s="30">
        <f t="shared" si="4"/>
        <v>0.33333333333333331</v>
      </c>
      <c r="W10" s="6"/>
      <c r="X10" s="21"/>
    </row>
    <row r="11" spans="1:24" ht="20.25" customHeight="1" x14ac:dyDescent="0.2">
      <c r="A11" s="31">
        <f t="shared" si="5"/>
        <v>0.34375</v>
      </c>
      <c r="B11" s="30">
        <f t="shared" si="0"/>
        <v>0.34375</v>
      </c>
      <c r="C11" s="6"/>
      <c r="D11" s="21"/>
      <c r="F11" s="31">
        <f t="shared" si="6"/>
        <v>0.33333333333333331</v>
      </c>
      <c r="G11" s="30">
        <f t="shared" si="1"/>
        <v>0.33333333333333331</v>
      </c>
      <c r="H11" s="6"/>
      <c r="I11" s="21"/>
      <c r="K11" s="31">
        <f t="shared" si="7"/>
        <v>0.33333333333333331</v>
      </c>
      <c r="L11" s="30">
        <f t="shared" si="2"/>
        <v>0.33333333333333331</v>
      </c>
      <c r="M11" s="6"/>
      <c r="N11" s="21"/>
      <c r="P11" s="31">
        <f t="shared" si="8"/>
        <v>0.33333333333333331</v>
      </c>
      <c r="Q11" s="30">
        <f t="shared" si="3"/>
        <v>0.33333333333333331</v>
      </c>
      <c r="R11" s="6"/>
      <c r="S11" s="21"/>
      <c r="U11" s="31">
        <f t="shared" si="9"/>
        <v>0.33333333333333331</v>
      </c>
      <c r="V11" s="30">
        <f t="shared" si="4"/>
        <v>0.33333333333333331</v>
      </c>
      <c r="W11" s="6"/>
      <c r="X11" s="21"/>
    </row>
    <row r="12" spans="1:24" ht="20.25" customHeight="1" x14ac:dyDescent="0.2">
      <c r="A12" s="31">
        <f t="shared" si="5"/>
        <v>0.34375</v>
      </c>
      <c r="B12" s="30">
        <f t="shared" si="0"/>
        <v>0.34375</v>
      </c>
      <c r="C12" s="6"/>
      <c r="D12" s="21"/>
      <c r="F12" s="31">
        <f t="shared" si="6"/>
        <v>0.33333333333333331</v>
      </c>
      <c r="G12" s="30">
        <f t="shared" si="1"/>
        <v>0.33333333333333331</v>
      </c>
      <c r="H12" s="6"/>
      <c r="I12" s="21"/>
      <c r="K12" s="31">
        <f t="shared" si="7"/>
        <v>0.33333333333333331</v>
      </c>
      <c r="L12" s="30">
        <f t="shared" si="2"/>
        <v>0.33333333333333331</v>
      </c>
      <c r="M12" s="6"/>
      <c r="N12" s="21"/>
      <c r="P12" s="31">
        <f t="shared" si="8"/>
        <v>0.33333333333333331</v>
      </c>
      <c r="Q12" s="30">
        <f t="shared" si="3"/>
        <v>0.33333333333333331</v>
      </c>
      <c r="R12" s="6"/>
      <c r="S12" s="21"/>
      <c r="U12" s="31">
        <f t="shared" si="9"/>
        <v>0.33333333333333331</v>
      </c>
      <c r="V12" s="30">
        <f t="shared" si="4"/>
        <v>0.33333333333333331</v>
      </c>
      <c r="W12" s="6"/>
      <c r="X12" s="21"/>
    </row>
    <row r="13" spans="1:24" ht="20.25" customHeight="1" x14ac:dyDescent="0.2">
      <c r="A13" s="31">
        <f t="shared" si="5"/>
        <v>0.34375</v>
      </c>
      <c r="B13" s="30">
        <f t="shared" si="0"/>
        <v>0.34375</v>
      </c>
      <c r="C13" s="6"/>
      <c r="D13" s="21"/>
      <c r="F13" s="31">
        <f t="shared" si="6"/>
        <v>0.33333333333333331</v>
      </c>
      <c r="G13" s="30">
        <f t="shared" si="1"/>
        <v>0.33333333333333331</v>
      </c>
      <c r="H13" s="6"/>
      <c r="I13" s="21"/>
      <c r="K13" s="31">
        <f t="shared" si="7"/>
        <v>0.33333333333333331</v>
      </c>
      <c r="L13" s="30">
        <f t="shared" si="2"/>
        <v>0.33333333333333331</v>
      </c>
      <c r="M13" s="6"/>
      <c r="N13" s="21"/>
      <c r="P13" s="31">
        <f t="shared" si="8"/>
        <v>0.33333333333333331</v>
      </c>
      <c r="Q13" s="30">
        <f t="shared" si="3"/>
        <v>0.33333333333333331</v>
      </c>
      <c r="R13" s="6"/>
      <c r="S13" s="21"/>
      <c r="U13" s="31">
        <f t="shared" si="9"/>
        <v>0.33333333333333331</v>
      </c>
      <c r="V13" s="30">
        <f t="shared" si="4"/>
        <v>0.33333333333333331</v>
      </c>
      <c r="W13" s="6"/>
      <c r="X13" s="21"/>
    </row>
    <row r="14" spans="1:24" ht="20.25" customHeight="1" x14ac:dyDescent="0.2">
      <c r="A14" s="31">
        <f t="shared" si="5"/>
        <v>0.34375</v>
      </c>
      <c r="B14" s="30">
        <f t="shared" si="0"/>
        <v>0.34375</v>
      </c>
      <c r="C14" s="6"/>
      <c r="D14" s="21"/>
      <c r="F14" s="31">
        <f t="shared" si="6"/>
        <v>0.33333333333333331</v>
      </c>
      <c r="G14" s="30">
        <f t="shared" si="1"/>
        <v>0.33333333333333331</v>
      </c>
      <c r="H14" s="6"/>
      <c r="I14" s="21"/>
      <c r="K14" s="31">
        <f t="shared" si="7"/>
        <v>0.33333333333333331</v>
      </c>
      <c r="L14" s="30">
        <f t="shared" si="2"/>
        <v>0.33333333333333331</v>
      </c>
      <c r="M14" s="6"/>
      <c r="N14" s="21"/>
      <c r="P14" s="31">
        <f t="shared" si="8"/>
        <v>0.33333333333333331</v>
      </c>
      <c r="Q14" s="30">
        <f t="shared" si="3"/>
        <v>0.33333333333333331</v>
      </c>
      <c r="R14" s="6"/>
      <c r="S14" s="21"/>
      <c r="U14" s="31">
        <f t="shared" si="9"/>
        <v>0.33333333333333331</v>
      </c>
      <c r="V14" s="30">
        <f t="shared" si="4"/>
        <v>0.33333333333333331</v>
      </c>
      <c r="W14" s="6"/>
      <c r="X14" s="21"/>
    </row>
    <row r="15" spans="1:24" ht="18.75" customHeight="1" x14ac:dyDescent="0.2">
      <c r="A15" s="31">
        <f t="shared" si="5"/>
        <v>0.34375</v>
      </c>
      <c r="B15" s="30">
        <f t="shared" si="0"/>
        <v>0.34375</v>
      </c>
      <c r="C15" s="6"/>
      <c r="D15" s="21"/>
      <c r="F15" s="31">
        <f t="shared" si="6"/>
        <v>0.33333333333333331</v>
      </c>
      <c r="G15" s="30">
        <f t="shared" si="1"/>
        <v>0.33333333333333331</v>
      </c>
      <c r="H15" s="6"/>
      <c r="I15" s="21"/>
      <c r="K15" s="31">
        <f t="shared" si="7"/>
        <v>0.33333333333333331</v>
      </c>
      <c r="L15" s="30">
        <f t="shared" si="2"/>
        <v>0.33333333333333331</v>
      </c>
      <c r="M15" s="6"/>
      <c r="N15" s="21"/>
      <c r="P15" s="31">
        <f t="shared" si="8"/>
        <v>0.33333333333333331</v>
      </c>
      <c r="Q15" s="30">
        <f t="shared" si="3"/>
        <v>0.33333333333333331</v>
      </c>
      <c r="R15" s="6"/>
      <c r="S15" s="21"/>
      <c r="U15" s="31">
        <f t="shared" si="9"/>
        <v>0.33333333333333331</v>
      </c>
      <c r="V15" s="30">
        <f t="shared" si="4"/>
        <v>0.33333333333333331</v>
      </c>
      <c r="W15" s="6"/>
      <c r="X15" s="21"/>
    </row>
    <row r="16" spans="1:24" ht="18.75" customHeight="1" x14ac:dyDescent="0.2">
      <c r="A16" s="31">
        <f t="shared" si="5"/>
        <v>0.34375</v>
      </c>
      <c r="B16" s="30">
        <f t="shared" si="0"/>
        <v>0.34375</v>
      </c>
      <c r="C16" s="6"/>
      <c r="D16" s="21"/>
      <c r="F16" s="31">
        <f t="shared" si="6"/>
        <v>0.33333333333333331</v>
      </c>
      <c r="G16" s="30">
        <f t="shared" si="1"/>
        <v>0.33333333333333331</v>
      </c>
      <c r="H16" s="6"/>
      <c r="I16" s="21"/>
      <c r="K16" s="31">
        <f t="shared" si="7"/>
        <v>0.33333333333333331</v>
      </c>
      <c r="L16" s="30">
        <f t="shared" si="2"/>
        <v>0.33333333333333331</v>
      </c>
      <c r="M16" s="6"/>
      <c r="N16" s="21"/>
      <c r="P16" s="31">
        <f t="shared" si="8"/>
        <v>0.33333333333333331</v>
      </c>
      <c r="Q16" s="30">
        <f t="shared" si="3"/>
        <v>0.33333333333333331</v>
      </c>
      <c r="R16" s="6"/>
      <c r="S16" s="21"/>
      <c r="U16" s="31">
        <f t="shared" si="9"/>
        <v>0.33333333333333331</v>
      </c>
      <c r="V16" s="30">
        <f t="shared" si="4"/>
        <v>0.33333333333333331</v>
      </c>
      <c r="W16" s="6"/>
      <c r="X16" s="21"/>
    </row>
    <row r="17" spans="1:24" ht="18.75" customHeight="1" x14ac:dyDescent="0.2">
      <c r="A17" s="19"/>
      <c r="B17" s="5"/>
      <c r="C17" s="6"/>
      <c r="D17" s="21"/>
      <c r="F17" s="19"/>
      <c r="G17" s="5"/>
      <c r="H17" s="6"/>
      <c r="I17" s="21"/>
      <c r="K17" s="19"/>
      <c r="L17" s="5"/>
      <c r="M17" s="6"/>
      <c r="N17" s="21"/>
      <c r="P17" s="19"/>
      <c r="Q17" s="5"/>
      <c r="R17" s="6"/>
      <c r="S17" s="21"/>
      <c r="U17" s="19"/>
      <c r="V17" s="5"/>
      <c r="W17" s="6"/>
      <c r="X17" s="21"/>
    </row>
    <row r="18" spans="1:24" ht="17.25" customHeight="1" x14ac:dyDescent="0.2">
      <c r="A18" s="22"/>
      <c r="B18" s="9"/>
      <c r="C18" s="10" t="s">
        <v>3</v>
      </c>
      <c r="D18" s="51">
        <f>SUM(D5:D17)</f>
        <v>15</v>
      </c>
      <c r="F18" s="22"/>
      <c r="G18" s="9"/>
      <c r="H18" s="10" t="s">
        <v>3</v>
      </c>
      <c r="I18" s="51">
        <f>SUM(I5:I17)</f>
        <v>0</v>
      </c>
      <c r="K18" s="22"/>
      <c r="L18" s="9"/>
      <c r="M18" s="10" t="s">
        <v>3</v>
      </c>
      <c r="N18" s="51">
        <f>SUM(N5:N17)</f>
        <v>0</v>
      </c>
      <c r="P18" s="22"/>
      <c r="Q18" s="9"/>
      <c r="R18" s="10" t="s">
        <v>3</v>
      </c>
      <c r="S18" s="51">
        <f>SUM(S5:S17)</f>
        <v>0</v>
      </c>
      <c r="U18" s="22"/>
      <c r="V18" s="9"/>
      <c r="W18" s="10" t="s">
        <v>3</v>
      </c>
      <c r="X18" s="51">
        <f>SUM(X5:X17)</f>
        <v>0</v>
      </c>
    </row>
    <row r="19" spans="1:24" ht="20.25" customHeight="1" x14ac:dyDescent="0.2">
      <c r="A19" s="22"/>
      <c r="B19" s="9"/>
      <c r="C19" s="12" t="s">
        <v>4</v>
      </c>
      <c r="D19" s="50"/>
      <c r="F19" s="22"/>
      <c r="G19" s="9"/>
      <c r="H19" s="12" t="s">
        <v>4</v>
      </c>
      <c r="I19" s="50"/>
      <c r="K19" s="22"/>
      <c r="L19" s="9"/>
      <c r="M19" s="12" t="s">
        <v>4</v>
      </c>
      <c r="N19" s="50"/>
      <c r="P19" s="22"/>
      <c r="Q19" s="9"/>
      <c r="R19" s="12" t="s">
        <v>4</v>
      </c>
      <c r="S19" s="50"/>
      <c r="U19" s="22"/>
      <c r="V19" s="9"/>
      <c r="W19" s="12" t="s">
        <v>4</v>
      </c>
      <c r="X19" s="50"/>
    </row>
    <row r="20" spans="1:24" ht="18.75" customHeight="1" x14ac:dyDescent="0.2">
      <c r="A20" s="24"/>
      <c r="B20" s="25"/>
      <c r="C20" s="26" t="s">
        <v>5</v>
      </c>
      <c r="D20" s="52">
        <f>SUM(D18-D19)</f>
        <v>15</v>
      </c>
      <c r="F20" s="24"/>
      <c r="G20" s="25"/>
      <c r="H20" s="26" t="s">
        <v>5</v>
      </c>
      <c r="I20" s="52">
        <f>SUM(I18-I19)</f>
        <v>0</v>
      </c>
      <c r="K20" s="24"/>
      <c r="L20" s="25"/>
      <c r="M20" s="26" t="s">
        <v>5</v>
      </c>
      <c r="N20" s="52">
        <f>SUM(N18-N19)</f>
        <v>0</v>
      </c>
      <c r="P20" s="24"/>
      <c r="Q20" s="25"/>
      <c r="R20" s="26" t="s">
        <v>5</v>
      </c>
      <c r="S20" s="52">
        <f>SUM(S18-S19)</f>
        <v>0</v>
      </c>
      <c r="U20" s="24"/>
      <c r="V20" s="25"/>
      <c r="W20" s="26" t="s">
        <v>5</v>
      </c>
      <c r="X20" s="52">
        <f>SUM(X18-X19)</f>
        <v>0</v>
      </c>
    </row>
    <row r="21" spans="1:24" ht="16" x14ac:dyDescent="0.2">
      <c r="C21" s="14"/>
      <c r="D21" s="14"/>
      <c r="E21" s="14"/>
      <c r="F21" s="14"/>
      <c r="G21" s="14"/>
      <c r="H21" s="14"/>
      <c r="I21" s="14"/>
      <c r="J21" s="14"/>
      <c r="K21" s="14"/>
      <c r="L21" s="14"/>
      <c r="M21" s="14"/>
    </row>
    <row r="22" spans="1:24" ht="16" x14ac:dyDescent="0.2">
      <c r="C22" s="14"/>
      <c r="D22" s="14"/>
      <c r="E22" s="14"/>
      <c r="F22" s="14"/>
      <c r="G22" s="14"/>
      <c r="H22" s="14"/>
      <c r="I22" s="14"/>
      <c r="J22" s="14"/>
      <c r="K22" s="14"/>
      <c r="L22" s="14"/>
      <c r="M22" s="14"/>
    </row>
    <row r="23" spans="1:24" ht="16" x14ac:dyDescent="0.2">
      <c r="C23" s="14"/>
      <c r="D23" s="14"/>
      <c r="E23" s="14"/>
      <c r="F23" s="14"/>
      <c r="G23" s="14"/>
      <c r="H23" s="14"/>
      <c r="I23" s="14"/>
      <c r="J23" s="14"/>
      <c r="K23" s="14"/>
      <c r="L23" s="14"/>
      <c r="M23" s="14"/>
    </row>
    <row r="24" spans="1:24" ht="16" x14ac:dyDescent="0.2">
      <c r="C24" s="14"/>
      <c r="D24" s="14"/>
      <c r="E24" s="14"/>
      <c r="F24" s="14"/>
      <c r="G24" s="14"/>
      <c r="H24" s="14"/>
      <c r="I24" s="14"/>
      <c r="J24" s="14"/>
      <c r="K24" s="14"/>
      <c r="L24" s="14"/>
      <c r="M24" s="14"/>
    </row>
    <row r="25" spans="1:24" ht="16" x14ac:dyDescent="0.2">
      <c r="A25" s="34" t="s">
        <v>40</v>
      </c>
      <c r="C25" s="14"/>
      <c r="D25" s="14"/>
      <c r="E25" s="14"/>
      <c r="F25" s="14"/>
      <c r="G25" s="14"/>
      <c r="H25" s="14"/>
      <c r="I25" s="14"/>
      <c r="J25" s="14"/>
      <c r="K25" s="14"/>
      <c r="L25" s="14"/>
      <c r="M25" s="14"/>
    </row>
    <row r="26" spans="1:24" ht="16" x14ac:dyDescent="0.2">
      <c r="A26" s="35" t="s">
        <v>9</v>
      </c>
      <c r="B26" s="43">
        <f>(B16-A5)*1440</f>
        <v>15.000000000000027</v>
      </c>
      <c r="C26" s="36"/>
      <c r="D26" s="36"/>
      <c r="E26" s="36"/>
      <c r="F26" s="36"/>
      <c r="G26" s="37">
        <f>(G16-F5)*1440</f>
        <v>0</v>
      </c>
      <c r="H26" s="36"/>
      <c r="I26" s="36"/>
      <c r="J26" s="36"/>
      <c r="K26" s="36"/>
      <c r="L26" s="37">
        <f>(L16-K5)*1440</f>
        <v>0</v>
      </c>
      <c r="M26" s="36"/>
      <c r="N26" s="36"/>
      <c r="O26" s="35"/>
      <c r="P26" s="35"/>
      <c r="Q26" s="37">
        <f>(Q16-P5)*1440</f>
        <v>0</v>
      </c>
      <c r="R26" s="35"/>
      <c r="S26" s="35"/>
      <c r="T26" s="35"/>
      <c r="U26" s="35"/>
      <c r="V26" s="37">
        <f>(V16-U5)*1440</f>
        <v>0</v>
      </c>
      <c r="W26" s="35"/>
    </row>
    <row r="27" spans="1:24" ht="16" x14ac:dyDescent="0.2">
      <c r="A27" s="35" t="s">
        <v>10</v>
      </c>
      <c r="B27" s="43">
        <f>B26+G26+L26+Q26+V26</f>
        <v>15.000000000000027</v>
      </c>
      <c r="C27" s="36"/>
      <c r="D27" s="36"/>
      <c r="E27" s="36"/>
      <c r="F27" s="36"/>
      <c r="G27" s="36"/>
      <c r="H27" s="36"/>
      <c r="I27" s="36"/>
      <c r="J27" s="36"/>
      <c r="K27" s="36"/>
      <c r="L27" s="36"/>
      <c r="M27" s="36"/>
      <c r="N27" s="36"/>
      <c r="O27" s="35"/>
      <c r="P27" s="35"/>
      <c r="Q27" s="35"/>
      <c r="R27" s="35"/>
      <c r="S27" s="35"/>
      <c r="T27" s="35"/>
      <c r="U27" s="35"/>
      <c r="V27" s="35"/>
      <c r="W27" s="35"/>
    </row>
    <row r="28" spans="1:24" ht="16" x14ac:dyDescent="0.2">
      <c r="A28" s="35"/>
      <c r="B28" s="35"/>
      <c r="C28" s="36"/>
      <c r="D28" s="36"/>
      <c r="E28" s="36"/>
      <c r="F28" s="36"/>
      <c r="G28" s="36"/>
      <c r="H28" s="36"/>
      <c r="I28" s="36"/>
      <c r="J28" s="36"/>
      <c r="K28" s="38"/>
      <c r="L28" s="38"/>
      <c r="M28" s="38"/>
      <c r="N28" s="38"/>
      <c r="O28" s="35"/>
      <c r="P28" s="35"/>
      <c r="Q28" s="35"/>
      <c r="R28" s="35"/>
      <c r="S28" s="35"/>
      <c r="T28" s="35"/>
      <c r="U28" s="35"/>
      <c r="V28" s="35"/>
      <c r="W28" s="35"/>
    </row>
    <row r="29" spans="1:24" x14ac:dyDescent="0.15">
      <c r="A29" s="35"/>
      <c r="B29" s="35"/>
      <c r="C29" s="38"/>
      <c r="D29" s="38"/>
      <c r="E29" s="38"/>
      <c r="F29" s="38"/>
      <c r="G29" s="38"/>
      <c r="H29" s="38"/>
      <c r="I29" s="38"/>
      <c r="J29" s="38"/>
      <c r="K29" s="35"/>
      <c r="L29" s="35"/>
      <c r="M29" s="35"/>
      <c r="N29" s="35"/>
      <c r="O29" s="35"/>
      <c r="P29" s="35"/>
      <c r="Q29" s="35"/>
      <c r="R29" s="35"/>
      <c r="S29" s="35"/>
      <c r="T29" s="35"/>
      <c r="U29" s="35"/>
      <c r="V29" s="35"/>
      <c r="W29" s="35"/>
    </row>
    <row r="30" spans="1:24" x14ac:dyDescent="0.15">
      <c r="A30" s="35"/>
      <c r="B30" s="35"/>
      <c r="C30" s="35"/>
      <c r="D30" s="35"/>
      <c r="E30" s="35"/>
      <c r="F30" s="35"/>
      <c r="G30" s="35"/>
      <c r="H30" s="35"/>
      <c r="I30" s="35"/>
      <c r="J30" s="35"/>
      <c r="K30" s="35"/>
      <c r="L30" s="35"/>
      <c r="M30" s="35"/>
      <c r="N30" s="35"/>
      <c r="O30" s="35"/>
      <c r="P30" s="35"/>
      <c r="Q30" s="35"/>
      <c r="R30" s="35"/>
      <c r="S30" s="35"/>
      <c r="T30" s="35"/>
      <c r="U30" s="35"/>
      <c r="V30" s="35"/>
      <c r="W30" s="35"/>
    </row>
    <row r="31" spans="1:24"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24" x14ac:dyDescent="0.15">
      <c r="A32" s="35"/>
      <c r="B32" s="35" t="str">
        <f>A1</f>
        <v>Visiting Artist:  First Last</v>
      </c>
      <c r="C32" s="35"/>
      <c r="D32" s="35"/>
      <c r="E32" s="35"/>
      <c r="F32" s="39" t="s">
        <v>29</v>
      </c>
      <c r="G32" s="35"/>
      <c r="H32" s="35"/>
      <c r="I32" s="35"/>
      <c r="J32" s="35"/>
      <c r="K32" s="35"/>
      <c r="L32" s="35"/>
      <c r="M32" s="35"/>
      <c r="N32" s="35"/>
      <c r="O32" s="35"/>
      <c r="P32" s="35"/>
      <c r="Q32" s="35"/>
      <c r="R32" s="35"/>
      <c r="S32" s="35"/>
      <c r="T32" s="35"/>
      <c r="U32" s="35"/>
      <c r="V32" s="35"/>
      <c r="W32" s="35"/>
    </row>
    <row r="33" spans="1:23" x14ac:dyDescent="0.15">
      <c r="A33" s="35"/>
      <c r="B33" s="40" t="s">
        <v>28</v>
      </c>
      <c r="C33" s="35"/>
      <c r="D33" s="35"/>
      <c r="E33" s="35"/>
      <c r="F33" s="40" t="s">
        <v>11</v>
      </c>
      <c r="G33" s="35"/>
      <c r="H33" s="35"/>
      <c r="I33" s="41"/>
      <c r="J33" s="41"/>
      <c r="K33" s="35"/>
      <c r="L33" s="35"/>
      <c r="M33" s="35"/>
      <c r="N33" s="35"/>
      <c r="O33" s="35"/>
      <c r="P33" s="35"/>
      <c r="Q33" s="35"/>
      <c r="R33" s="35"/>
      <c r="S33" s="35"/>
      <c r="T33" s="35"/>
      <c r="U33" s="35"/>
      <c r="V33" s="35"/>
      <c r="W33" s="35"/>
    </row>
    <row r="34" spans="1:23" x14ac:dyDescent="0.15">
      <c r="A34" s="35"/>
      <c r="B34" s="42" t="s">
        <v>13</v>
      </c>
      <c r="C34" s="43">
        <f>D18+I18+N18+S18+X18</f>
        <v>15</v>
      </c>
      <c r="D34" s="35"/>
      <c r="E34" s="35"/>
      <c r="F34" s="35"/>
      <c r="G34" s="35"/>
      <c r="H34" s="35"/>
      <c r="I34" s="44"/>
      <c r="J34" s="44"/>
      <c r="K34" s="43"/>
      <c r="L34" s="35"/>
      <c r="M34" s="35"/>
      <c r="N34" s="35"/>
      <c r="O34" s="35"/>
      <c r="P34" s="35"/>
      <c r="Q34" s="35"/>
      <c r="R34" s="35"/>
      <c r="S34" s="35"/>
      <c r="T34" s="35"/>
      <c r="U34" s="35"/>
      <c r="V34" s="35"/>
      <c r="W34" s="35"/>
    </row>
    <row r="35" spans="1:23" x14ac:dyDescent="0.15">
      <c r="A35" s="35"/>
      <c r="B35" s="42" t="s">
        <v>14</v>
      </c>
      <c r="C35" s="43">
        <f>D20+I20+N20+S20+X20</f>
        <v>15</v>
      </c>
      <c r="D35" s="35"/>
      <c r="E35" s="35"/>
      <c r="F35" s="35"/>
      <c r="G35" s="35"/>
      <c r="H35" s="35"/>
      <c r="I35" s="44"/>
      <c r="J35" s="44"/>
      <c r="K35" s="43"/>
      <c r="L35" s="35"/>
      <c r="M35" s="35"/>
      <c r="N35" s="35"/>
      <c r="O35" s="35"/>
      <c r="P35" s="35"/>
      <c r="Q35" s="35"/>
      <c r="R35" s="35"/>
      <c r="S35" s="35"/>
      <c r="T35" s="35"/>
      <c r="U35" s="35"/>
      <c r="V35" s="35"/>
      <c r="W35" s="35"/>
    </row>
    <row r="36" spans="1:23" x14ac:dyDescent="0.15">
      <c r="A36" s="35"/>
      <c r="B36" s="42" t="s">
        <v>15</v>
      </c>
      <c r="C36" s="43">
        <f>SUM(G34:G44)</f>
        <v>0</v>
      </c>
      <c r="D36" s="35"/>
      <c r="E36" s="35"/>
      <c r="F36" s="35"/>
      <c r="G36" s="35"/>
      <c r="H36" s="35"/>
      <c r="I36" s="44"/>
      <c r="J36" s="44"/>
      <c r="K36" s="43"/>
      <c r="L36" s="35"/>
      <c r="M36" s="35"/>
      <c r="N36" s="35"/>
      <c r="O36" s="35"/>
      <c r="P36" s="35"/>
      <c r="Q36" s="35"/>
      <c r="R36" s="35"/>
      <c r="S36" s="35"/>
      <c r="T36" s="35"/>
      <c r="U36" s="35"/>
      <c r="V36" s="35"/>
      <c r="W36" s="35"/>
    </row>
    <row r="37" spans="1:23" x14ac:dyDescent="0.15">
      <c r="A37" s="35"/>
      <c r="B37" s="42" t="s">
        <v>41</v>
      </c>
      <c r="C37" s="43"/>
      <c r="D37" s="35"/>
      <c r="E37" s="35"/>
      <c r="F37" s="35"/>
      <c r="G37" s="35"/>
      <c r="H37" s="35"/>
      <c r="I37" s="44"/>
      <c r="J37" s="44"/>
      <c r="K37" s="43"/>
      <c r="L37" s="35"/>
      <c r="M37" s="35"/>
      <c r="N37" s="35"/>
      <c r="O37" s="35"/>
      <c r="P37" s="35"/>
      <c r="Q37" s="35"/>
      <c r="R37" s="35"/>
      <c r="S37" s="35"/>
      <c r="T37" s="35"/>
      <c r="U37" s="35"/>
      <c r="V37" s="35"/>
      <c r="W37" s="35"/>
    </row>
    <row r="38" spans="1:23" x14ac:dyDescent="0.15">
      <c r="A38" s="35"/>
      <c r="B38" s="42" t="s">
        <v>16</v>
      </c>
      <c r="C38" s="43">
        <f>C34-C37</f>
        <v>15</v>
      </c>
      <c r="D38" s="35"/>
      <c r="E38" s="35"/>
      <c r="F38" s="35"/>
      <c r="G38" s="35"/>
      <c r="H38" s="35"/>
      <c r="I38" s="44"/>
      <c r="J38" s="44"/>
      <c r="K38" s="43"/>
      <c r="L38" s="35"/>
      <c r="M38" s="35"/>
      <c r="N38" s="35"/>
      <c r="O38" s="35"/>
      <c r="P38" s="35"/>
      <c r="Q38" s="35"/>
      <c r="R38" s="35"/>
      <c r="S38" s="35"/>
      <c r="T38" s="35"/>
      <c r="U38" s="35"/>
      <c r="V38" s="35"/>
      <c r="W38" s="35"/>
    </row>
    <row r="39" spans="1:23" x14ac:dyDescent="0.15">
      <c r="A39" s="35"/>
      <c r="B39" s="42" t="s">
        <v>17</v>
      </c>
      <c r="C39" s="43">
        <f>D5</f>
        <v>15</v>
      </c>
      <c r="D39" s="35"/>
      <c r="E39" s="35"/>
      <c r="F39" s="35"/>
      <c r="G39" s="35"/>
      <c r="H39" s="35"/>
      <c r="I39" s="44"/>
      <c r="J39" s="44"/>
      <c r="K39" s="43"/>
      <c r="L39" s="35"/>
      <c r="M39" s="35"/>
      <c r="N39" s="35"/>
      <c r="O39" s="35"/>
      <c r="P39" s="35"/>
      <c r="Q39" s="35"/>
      <c r="R39" s="35"/>
      <c r="S39" s="35"/>
      <c r="T39" s="35"/>
      <c r="U39" s="35"/>
      <c r="V39" s="35"/>
      <c r="W39" s="35"/>
    </row>
    <row r="40" spans="1:23" x14ac:dyDescent="0.15">
      <c r="A40" s="35"/>
      <c r="B40" s="42" t="s">
        <v>8</v>
      </c>
      <c r="C40" s="43">
        <f>I8+N7</f>
        <v>0</v>
      </c>
      <c r="D40" s="35"/>
      <c r="E40" s="35"/>
      <c r="F40" s="35"/>
      <c r="G40" s="35"/>
      <c r="H40" s="35"/>
      <c r="I40" s="44"/>
      <c r="J40" s="44"/>
      <c r="K40" s="35"/>
      <c r="L40" s="35"/>
      <c r="M40" s="35"/>
      <c r="N40" s="35"/>
      <c r="O40" s="35"/>
      <c r="P40" s="35"/>
      <c r="Q40" s="35"/>
      <c r="R40" s="35"/>
      <c r="S40" s="35"/>
      <c r="T40" s="35"/>
      <c r="U40" s="35"/>
      <c r="V40" s="35"/>
      <c r="W40" s="35"/>
    </row>
    <row r="41" spans="1:23" x14ac:dyDescent="0.15">
      <c r="A41" s="35"/>
      <c r="B41" s="42" t="s">
        <v>18</v>
      </c>
      <c r="C41" s="35">
        <f>C38/60</f>
        <v>0.25</v>
      </c>
      <c r="D41" s="35"/>
      <c r="E41" s="35"/>
      <c r="F41" s="35"/>
      <c r="G41" s="35"/>
      <c r="H41" s="35"/>
      <c r="I41" s="44"/>
      <c r="J41" s="44"/>
      <c r="K41" s="43"/>
      <c r="L41" s="35"/>
      <c r="M41" s="35"/>
      <c r="N41" s="35"/>
      <c r="O41" s="35"/>
      <c r="P41" s="35"/>
      <c r="Q41" s="35"/>
      <c r="R41" s="35"/>
      <c r="S41" s="35"/>
      <c r="T41" s="35"/>
      <c r="U41" s="35"/>
      <c r="V41" s="35"/>
      <c r="W41" s="35"/>
    </row>
    <row r="42" spans="1:23" x14ac:dyDescent="0.15">
      <c r="A42" s="35"/>
      <c r="B42" s="45" t="s">
        <v>19</v>
      </c>
      <c r="C42" s="35">
        <v>0</v>
      </c>
      <c r="D42" s="35"/>
      <c r="E42" s="35"/>
      <c r="F42" s="35"/>
      <c r="G42" s="35"/>
      <c r="H42" s="35"/>
      <c r="I42" s="44"/>
      <c r="J42" s="44"/>
      <c r="K42" s="35"/>
      <c r="L42" s="35"/>
      <c r="M42" s="35"/>
      <c r="N42" s="35"/>
      <c r="O42" s="35"/>
      <c r="P42" s="35"/>
      <c r="Q42" s="35"/>
      <c r="R42" s="35"/>
      <c r="S42" s="35"/>
      <c r="T42" s="35"/>
      <c r="U42" s="35"/>
      <c r="V42" s="35"/>
      <c r="W42" s="35"/>
    </row>
    <row r="43" spans="1:23" x14ac:dyDescent="0.15">
      <c r="A43" s="35"/>
      <c r="B43" s="45" t="s">
        <v>49</v>
      </c>
      <c r="C43" s="35">
        <f>SUM(C41:C42)</f>
        <v>0.25</v>
      </c>
      <c r="D43" s="35"/>
      <c r="E43" s="35"/>
      <c r="F43" s="35"/>
      <c r="G43" s="35"/>
      <c r="H43" s="35"/>
      <c r="I43" s="44"/>
      <c r="J43" s="44"/>
      <c r="K43" s="35"/>
      <c r="L43" s="35"/>
      <c r="M43" s="35"/>
      <c r="N43" s="35"/>
      <c r="O43" s="35"/>
      <c r="P43" s="35"/>
      <c r="Q43" s="35"/>
      <c r="R43" s="35"/>
      <c r="S43" s="35"/>
      <c r="T43" s="35"/>
      <c r="U43" s="35"/>
      <c r="V43" s="35"/>
      <c r="W43" s="35"/>
    </row>
    <row r="44" spans="1:23" x14ac:dyDescent="0.15">
      <c r="A44" s="35"/>
      <c r="B44" s="35"/>
      <c r="C44" s="35"/>
      <c r="D44" s="35"/>
      <c r="E44" s="35"/>
      <c r="F44" s="35"/>
      <c r="G44" s="35"/>
      <c r="H44" s="35"/>
      <c r="I44" s="44"/>
      <c r="J44" s="44"/>
      <c r="K44" s="35"/>
      <c r="L44" s="35"/>
      <c r="M44" s="35"/>
      <c r="N44" s="35"/>
      <c r="O44" s="35"/>
      <c r="P44" s="35"/>
      <c r="Q44" s="35"/>
      <c r="R44" s="35"/>
      <c r="S44" s="35"/>
      <c r="T44" s="35"/>
      <c r="U44" s="35"/>
      <c r="V44" s="35"/>
      <c r="W44" s="35"/>
    </row>
    <row r="45" spans="1:23" x14ac:dyDescent="0.15">
      <c r="A45" s="35"/>
      <c r="B45" s="45" t="s">
        <v>22</v>
      </c>
      <c r="C45" s="35">
        <f>C34/60</f>
        <v>0.25</v>
      </c>
      <c r="D45" s="35"/>
      <c r="E45" s="35"/>
      <c r="F45" s="35"/>
      <c r="G45" s="35"/>
      <c r="H45" s="35"/>
      <c r="I45" s="44"/>
      <c r="J45" s="44"/>
      <c r="K45" s="35"/>
      <c r="L45" s="35"/>
      <c r="M45" s="35"/>
      <c r="N45" s="35"/>
      <c r="O45" s="35"/>
      <c r="P45" s="35"/>
      <c r="Q45" s="35"/>
      <c r="R45" s="35"/>
      <c r="S45" s="35"/>
      <c r="T45" s="35"/>
      <c r="U45" s="35"/>
      <c r="V45" s="35"/>
      <c r="W45" s="35"/>
    </row>
    <row r="46" spans="1:23" x14ac:dyDescent="0.15">
      <c r="A46" s="35"/>
      <c r="B46" s="35"/>
      <c r="C46" s="35"/>
      <c r="D46" s="35"/>
      <c r="E46" s="35"/>
      <c r="F46" s="35"/>
      <c r="G46" s="35"/>
      <c r="H46" s="44"/>
      <c r="I46" s="35"/>
      <c r="J46" s="35"/>
      <c r="K46" s="43"/>
      <c r="L46" s="35"/>
      <c r="M46" s="35"/>
      <c r="N46" s="35"/>
      <c r="O46" s="35"/>
      <c r="P46" s="35"/>
      <c r="Q46" s="35"/>
      <c r="R46" s="35"/>
      <c r="S46" s="35"/>
      <c r="T46" s="35"/>
      <c r="U46" s="35"/>
      <c r="V46" s="35"/>
      <c r="W46" s="35"/>
    </row>
    <row r="47" spans="1:23" x14ac:dyDescent="0.15">
      <c r="A47" s="35"/>
      <c r="B47" s="35"/>
      <c r="C47" s="35"/>
      <c r="D47" s="35"/>
      <c r="E47" s="35"/>
      <c r="F47" s="35"/>
      <c r="G47" s="35"/>
      <c r="H47" s="44"/>
      <c r="I47" s="35"/>
      <c r="J47" s="35"/>
      <c r="K47" s="43"/>
      <c r="L47" s="35"/>
      <c r="M47" s="35"/>
      <c r="N47" s="35"/>
      <c r="O47" s="35"/>
      <c r="P47" s="35"/>
      <c r="Q47" s="35"/>
      <c r="R47" s="35"/>
      <c r="S47" s="35"/>
      <c r="T47" s="35"/>
      <c r="U47" s="35"/>
      <c r="V47" s="35"/>
      <c r="W47" s="35"/>
    </row>
    <row r="48" spans="1:23" x14ac:dyDescent="0.15">
      <c r="A48" s="35"/>
      <c r="B48" s="35"/>
      <c r="C48" s="35"/>
    </row>
  </sheetData>
  <sheetProtection selectLockedCells="1" selectUnlockedCells="1"/>
  <mergeCells count="15">
    <mergeCell ref="A3:C3"/>
    <mergeCell ref="F3:H3"/>
    <mergeCell ref="K3:M3"/>
    <mergeCell ref="P3:R3"/>
    <mergeCell ref="U3:W3"/>
    <mergeCell ref="A1:D1"/>
    <mergeCell ref="F1:I1"/>
    <mergeCell ref="K1:N1"/>
    <mergeCell ref="P1:S1"/>
    <mergeCell ref="U1:X1"/>
    <mergeCell ref="A2:D2"/>
    <mergeCell ref="F2:I2"/>
    <mergeCell ref="K2:N2"/>
    <mergeCell ref="P2:S2"/>
    <mergeCell ref="U2:X2"/>
  </mergeCells>
  <pageMargins left="0.75" right="0.75" top="1" bottom="1" header="0.51180555555555596" footer="0.51180555555555596"/>
  <pageSetup firstPageNumber="0" pageOrder="overThenDown" orientation="landscape" horizontalDpi="300" verticalDpi="300"/>
  <headerFooter alignWithMargins="0">
    <oddHeader>&amp;C&amp;K000000WSMTA Music Artistry Program Visiting Artist Schedule</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25941-98AA-5F42-99AD-B87FB1BE631C}">
  <dimension ref="A1:X48"/>
  <sheetViews>
    <sheetView topLeftCell="A4" zoomScale="125" zoomScaleNormal="125" workbookViewId="0">
      <selection activeCell="U3" sqref="U3:W3"/>
    </sheetView>
  </sheetViews>
  <sheetFormatPr baseColWidth="10" defaultColWidth="11" defaultRowHeight="13" x14ac:dyDescent="0.15"/>
  <cols>
    <col min="1" max="1" width="12.6640625" customWidth="1"/>
    <col min="2" max="2" width="13.33203125" customWidth="1"/>
    <col min="3" max="3" width="23" customWidth="1"/>
    <col min="4" max="4" width="6" customWidth="1"/>
    <col min="5" max="5" width="1.83203125" customWidth="1"/>
    <col min="6" max="6" width="14" customWidth="1"/>
    <col min="7" max="7" width="12.6640625" customWidth="1"/>
    <col min="8" max="8" width="21.83203125" customWidth="1"/>
    <col min="9" max="9" width="8" customWidth="1"/>
    <col min="10" max="10" width="2.5" customWidth="1"/>
    <col min="11" max="11" width="13" customWidth="1"/>
    <col min="12" max="12" width="12" customWidth="1"/>
    <col min="13" max="13" width="21" customWidth="1"/>
    <col min="14" max="14" width="7.1640625" customWidth="1"/>
    <col min="15" max="15" width="2.1640625" customWidth="1"/>
    <col min="16" max="16" width="12.6640625" customWidth="1"/>
    <col min="17" max="17" width="12.5" customWidth="1"/>
    <col min="18" max="18" width="21" customWidth="1"/>
    <col min="19" max="19" width="8.33203125" customWidth="1"/>
    <col min="20" max="20" width="2.6640625" customWidth="1"/>
    <col min="21" max="21" width="12" customWidth="1"/>
    <col min="22" max="22" width="12.83203125" customWidth="1"/>
    <col min="23" max="23" width="21.5" customWidth="1"/>
  </cols>
  <sheetData>
    <row r="1" spans="1:24" s="2" customFormat="1" ht="36" customHeight="1" x14ac:dyDescent="0.2">
      <c r="A1" s="53" t="s">
        <v>38</v>
      </c>
      <c r="B1" s="54"/>
      <c r="C1" s="54"/>
      <c r="D1" s="54"/>
      <c r="E1" s="1"/>
      <c r="F1" s="61" t="str">
        <f>$A$1</f>
        <v>Visiting Artist:  First Last</v>
      </c>
      <c r="G1" s="62"/>
      <c r="H1" s="62"/>
      <c r="I1" s="62"/>
      <c r="J1"/>
      <c r="K1" s="61" t="str">
        <f>$A$1</f>
        <v>Visiting Artist:  First Last</v>
      </c>
      <c r="L1" s="62"/>
      <c r="M1" s="62"/>
      <c r="N1" s="62"/>
      <c r="O1"/>
      <c r="P1" s="61" t="str">
        <f>$A$1</f>
        <v>Visiting Artist:  First Last</v>
      </c>
      <c r="Q1" s="62"/>
      <c r="R1" s="62"/>
      <c r="S1" s="62"/>
      <c r="T1"/>
      <c r="U1" s="61" t="str">
        <f>$A$1</f>
        <v>Visiting Artist:  First Last</v>
      </c>
      <c r="V1" s="62"/>
      <c r="W1" s="62"/>
      <c r="X1" s="62"/>
    </row>
    <row r="2" spans="1:24" s="2" customFormat="1" ht="55" customHeight="1" x14ac:dyDescent="0.2">
      <c r="A2" s="55" t="s">
        <v>39</v>
      </c>
      <c r="B2" s="56"/>
      <c r="C2" s="56"/>
      <c r="D2" s="57"/>
      <c r="E2" s="1"/>
      <c r="F2" s="55" t="s">
        <v>39</v>
      </c>
      <c r="G2" s="56"/>
      <c r="H2" s="56"/>
      <c r="I2" s="57"/>
      <c r="J2"/>
      <c r="K2" s="55" t="s">
        <v>39</v>
      </c>
      <c r="L2" s="56"/>
      <c r="M2" s="56"/>
      <c r="N2" s="57"/>
      <c r="O2"/>
      <c r="P2" s="55" t="s">
        <v>39</v>
      </c>
      <c r="Q2" s="56"/>
      <c r="R2" s="56"/>
      <c r="S2" s="57"/>
      <c r="T2"/>
      <c r="U2" s="55" t="s">
        <v>39</v>
      </c>
      <c r="V2" s="56"/>
      <c r="W2" s="56"/>
      <c r="X2" s="57"/>
    </row>
    <row r="3" spans="1:24" ht="29.25" customHeight="1" x14ac:dyDescent="0.2">
      <c r="A3" s="58" t="s">
        <v>62</v>
      </c>
      <c r="B3" s="59"/>
      <c r="C3" s="59"/>
      <c r="D3" s="47" t="s">
        <v>0</v>
      </c>
      <c r="F3" s="58" t="s">
        <v>62</v>
      </c>
      <c r="G3" s="59"/>
      <c r="H3" s="59"/>
      <c r="I3" s="47" t="s">
        <v>0</v>
      </c>
      <c r="K3" s="58" t="s">
        <v>62</v>
      </c>
      <c r="L3" s="59"/>
      <c r="M3" s="59"/>
      <c r="N3" s="47" t="s">
        <v>0</v>
      </c>
      <c r="P3" s="58" t="s">
        <v>62</v>
      </c>
      <c r="Q3" s="59"/>
      <c r="R3" s="59"/>
      <c r="S3" s="47" t="s">
        <v>0</v>
      </c>
      <c r="U3" s="58" t="s">
        <v>62</v>
      </c>
      <c r="V3" s="59"/>
      <c r="W3" s="59"/>
      <c r="X3" s="47" t="s">
        <v>0</v>
      </c>
    </row>
    <row r="4" spans="1:24" ht="21" customHeight="1" x14ac:dyDescent="0.2">
      <c r="A4" s="16" t="s">
        <v>1</v>
      </c>
      <c r="B4" s="3" t="s">
        <v>2</v>
      </c>
      <c r="C4" s="17"/>
      <c r="D4" s="49"/>
      <c r="F4" s="16" t="s">
        <v>1</v>
      </c>
      <c r="G4" s="3" t="s">
        <v>2</v>
      </c>
      <c r="H4" s="17"/>
      <c r="I4" s="49"/>
      <c r="K4" s="16" t="s">
        <v>1</v>
      </c>
      <c r="L4" s="3" t="s">
        <v>2</v>
      </c>
      <c r="M4" s="17"/>
      <c r="N4" s="49"/>
      <c r="P4" s="16" t="s">
        <v>1</v>
      </c>
      <c r="Q4" s="3" t="s">
        <v>2</v>
      </c>
      <c r="R4" s="17"/>
      <c r="S4" s="49"/>
      <c r="U4" s="16" t="s">
        <v>1</v>
      </c>
      <c r="V4" s="3" t="s">
        <v>2</v>
      </c>
      <c r="W4" s="17"/>
      <c r="X4" s="49"/>
    </row>
    <row r="5" spans="1:24" ht="21" customHeight="1" x14ac:dyDescent="0.2">
      <c r="A5" s="19">
        <f>TIME(8,0,0)</f>
        <v>0.33333333333333331</v>
      </c>
      <c r="B5" s="30">
        <f t="shared" ref="B5:B16" si="0">+A5+TIME(0,+D5,0)</f>
        <v>0.34375</v>
      </c>
      <c r="C5" s="28" t="s">
        <v>7</v>
      </c>
      <c r="D5" s="50">
        <v>15</v>
      </c>
      <c r="F5" s="19">
        <f>TIME(8,0,0)</f>
        <v>0.33333333333333331</v>
      </c>
      <c r="G5" s="30">
        <f t="shared" ref="G5:G16" si="1">+F5+TIME(0,+I5,0)</f>
        <v>0.33333333333333331</v>
      </c>
      <c r="H5" s="6"/>
      <c r="I5" s="50"/>
      <c r="K5" s="19">
        <f>TIME(8,0,0)</f>
        <v>0.33333333333333331</v>
      </c>
      <c r="L5" s="30">
        <f t="shared" ref="L5:L16" si="2">+K5+TIME(0,+N5,0)</f>
        <v>0.33333333333333331</v>
      </c>
      <c r="M5" s="6"/>
      <c r="N5" s="50"/>
      <c r="P5" s="19">
        <f>TIME(8,0,0)</f>
        <v>0.33333333333333331</v>
      </c>
      <c r="Q5" s="30">
        <f t="shared" ref="Q5:Q16" si="3">+P5+TIME(0,+S5,0)</f>
        <v>0.33333333333333331</v>
      </c>
      <c r="R5" s="6"/>
      <c r="S5" s="50"/>
      <c r="U5" s="19">
        <f>TIME(8,0,0)</f>
        <v>0.33333333333333331</v>
      </c>
      <c r="V5" s="30">
        <f t="shared" ref="V5:V16" si="4">+U5+TIME(0,+X5,0)</f>
        <v>0.33333333333333331</v>
      </c>
      <c r="W5" s="6"/>
      <c r="X5" s="50"/>
    </row>
    <row r="6" spans="1:24" ht="18.75" customHeight="1" x14ac:dyDescent="0.2">
      <c r="A6" s="31">
        <f t="shared" ref="A6:A16" si="5">+B5+TIME(0,0,0)</f>
        <v>0.34375</v>
      </c>
      <c r="B6" s="30">
        <f t="shared" si="0"/>
        <v>0.34375</v>
      </c>
      <c r="C6" s="6"/>
      <c r="D6" s="50"/>
      <c r="F6" s="31">
        <f t="shared" ref="F6:F16" si="6">+G5+TIME(0,0,0)</f>
        <v>0.33333333333333331</v>
      </c>
      <c r="G6" s="30">
        <f t="shared" si="1"/>
        <v>0.33333333333333331</v>
      </c>
      <c r="H6" s="6"/>
      <c r="I6" s="50"/>
      <c r="K6" s="31">
        <f t="shared" ref="K6:K16" si="7">+L5+TIME(0,0,0)</f>
        <v>0.33333333333333331</v>
      </c>
      <c r="L6" s="30">
        <f t="shared" si="2"/>
        <v>0.33333333333333331</v>
      </c>
      <c r="M6" s="6"/>
      <c r="N6" s="50"/>
      <c r="P6" s="31">
        <f t="shared" ref="P6:P16" si="8">+Q5+TIME(0,0,0)</f>
        <v>0.33333333333333331</v>
      </c>
      <c r="Q6" s="30">
        <f t="shared" si="3"/>
        <v>0.33333333333333331</v>
      </c>
      <c r="R6" s="6"/>
      <c r="S6" s="50"/>
      <c r="U6" s="31">
        <f t="shared" ref="U6:U16" si="9">+V5+TIME(0,0,0)</f>
        <v>0.33333333333333331</v>
      </c>
      <c r="V6" s="30">
        <f t="shared" si="4"/>
        <v>0.33333333333333331</v>
      </c>
      <c r="W6" s="6"/>
      <c r="X6" s="50"/>
    </row>
    <row r="7" spans="1:24" ht="20.25" customHeight="1" x14ac:dyDescent="0.2">
      <c r="A7" s="31">
        <f t="shared" si="5"/>
        <v>0.34375</v>
      </c>
      <c r="B7" s="30">
        <f t="shared" si="0"/>
        <v>0.34375</v>
      </c>
      <c r="C7" s="6"/>
      <c r="D7" s="50"/>
      <c r="F7" s="31">
        <f t="shared" si="6"/>
        <v>0.33333333333333331</v>
      </c>
      <c r="G7" s="30">
        <f t="shared" si="1"/>
        <v>0.33333333333333331</v>
      </c>
      <c r="H7" s="6"/>
      <c r="I7" s="48"/>
      <c r="K7" s="31">
        <f t="shared" si="7"/>
        <v>0.33333333333333331</v>
      </c>
      <c r="L7" s="30">
        <f t="shared" si="2"/>
        <v>0.33333333333333331</v>
      </c>
      <c r="M7" s="6"/>
      <c r="N7" s="48"/>
      <c r="P7" s="31">
        <f t="shared" si="8"/>
        <v>0.33333333333333331</v>
      </c>
      <c r="Q7" s="30">
        <f t="shared" si="3"/>
        <v>0.33333333333333331</v>
      </c>
      <c r="R7" s="6"/>
      <c r="S7" s="48"/>
      <c r="U7" s="31">
        <f t="shared" si="9"/>
        <v>0.33333333333333331</v>
      </c>
      <c r="V7" s="30">
        <f t="shared" si="4"/>
        <v>0.33333333333333331</v>
      </c>
      <c r="W7" s="6"/>
      <c r="X7" s="48"/>
    </row>
    <row r="8" spans="1:24" ht="20.25" customHeight="1" x14ac:dyDescent="0.2">
      <c r="A8" s="31">
        <f t="shared" si="5"/>
        <v>0.34375</v>
      </c>
      <c r="B8" s="30">
        <f t="shared" si="0"/>
        <v>0.34375</v>
      </c>
      <c r="C8" s="6"/>
      <c r="D8" s="48"/>
      <c r="F8" s="31">
        <f t="shared" si="6"/>
        <v>0.33333333333333331</v>
      </c>
      <c r="G8" s="30">
        <f t="shared" si="1"/>
        <v>0.33333333333333331</v>
      </c>
      <c r="H8" s="6"/>
      <c r="I8" s="21"/>
      <c r="K8" s="31">
        <f t="shared" si="7"/>
        <v>0.33333333333333331</v>
      </c>
      <c r="L8" s="30">
        <f t="shared" si="2"/>
        <v>0.33333333333333331</v>
      </c>
      <c r="M8" s="6"/>
      <c r="N8" s="21"/>
      <c r="P8" s="31">
        <f t="shared" si="8"/>
        <v>0.33333333333333331</v>
      </c>
      <c r="Q8" s="30">
        <f t="shared" si="3"/>
        <v>0.33333333333333331</v>
      </c>
      <c r="R8" s="6"/>
      <c r="S8" s="21"/>
      <c r="U8" s="31">
        <f t="shared" si="9"/>
        <v>0.33333333333333331</v>
      </c>
      <c r="V8" s="30">
        <f t="shared" si="4"/>
        <v>0.33333333333333331</v>
      </c>
      <c r="W8" s="6"/>
      <c r="X8" s="21"/>
    </row>
    <row r="9" spans="1:24" ht="20.25" customHeight="1" x14ac:dyDescent="0.2">
      <c r="A9" s="31">
        <f t="shared" si="5"/>
        <v>0.34375</v>
      </c>
      <c r="B9" s="30">
        <f t="shared" si="0"/>
        <v>0.34375</v>
      </c>
      <c r="C9" s="6"/>
      <c r="D9" s="21"/>
      <c r="F9" s="31">
        <f t="shared" si="6"/>
        <v>0.33333333333333331</v>
      </c>
      <c r="G9" s="30">
        <f t="shared" si="1"/>
        <v>0.33333333333333331</v>
      </c>
      <c r="H9" s="6"/>
      <c r="I9" s="21"/>
      <c r="K9" s="31">
        <f t="shared" si="7"/>
        <v>0.33333333333333331</v>
      </c>
      <c r="L9" s="30">
        <f t="shared" si="2"/>
        <v>0.33333333333333331</v>
      </c>
      <c r="M9" s="6"/>
      <c r="N9" s="21"/>
      <c r="P9" s="31">
        <f t="shared" si="8"/>
        <v>0.33333333333333331</v>
      </c>
      <c r="Q9" s="30">
        <f t="shared" si="3"/>
        <v>0.33333333333333331</v>
      </c>
      <c r="R9" s="6"/>
      <c r="S9" s="21"/>
      <c r="U9" s="31">
        <f t="shared" si="9"/>
        <v>0.33333333333333331</v>
      </c>
      <c r="V9" s="30">
        <f t="shared" si="4"/>
        <v>0.33333333333333331</v>
      </c>
      <c r="W9" s="6"/>
      <c r="X9" s="21"/>
    </row>
    <row r="10" spans="1:24" ht="21" customHeight="1" x14ac:dyDescent="0.2">
      <c r="A10" s="31">
        <f t="shared" si="5"/>
        <v>0.34375</v>
      </c>
      <c r="B10" s="30">
        <f t="shared" si="0"/>
        <v>0.34375</v>
      </c>
      <c r="C10" s="6"/>
      <c r="D10" s="21"/>
      <c r="F10" s="31">
        <f t="shared" si="6"/>
        <v>0.33333333333333331</v>
      </c>
      <c r="G10" s="30">
        <f t="shared" si="1"/>
        <v>0.33333333333333331</v>
      </c>
      <c r="H10" s="6"/>
      <c r="I10" s="21"/>
      <c r="K10" s="31">
        <f t="shared" si="7"/>
        <v>0.33333333333333331</v>
      </c>
      <c r="L10" s="30">
        <f t="shared" si="2"/>
        <v>0.33333333333333331</v>
      </c>
      <c r="M10" s="6"/>
      <c r="N10" s="21"/>
      <c r="P10" s="31">
        <f t="shared" si="8"/>
        <v>0.33333333333333331</v>
      </c>
      <c r="Q10" s="30">
        <f t="shared" si="3"/>
        <v>0.33333333333333331</v>
      </c>
      <c r="R10" s="6"/>
      <c r="S10" s="21"/>
      <c r="U10" s="31">
        <f t="shared" si="9"/>
        <v>0.33333333333333331</v>
      </c>
      <c r="V10" s="30">
        <f t="shared" si="4"/>
        <v>0.33333333333333331</v>
      </c>
      <c r="W10" s="6"/>
      <c r="X10" s="21"/>
    </row>
    <row r="11" spans="1:24" ht="20.25" customHeight="1" x14ac:dyDescent="0.2">
      <c r="A11" s="31">
        <f t="shared" si="5"/>
        <v>0.34375</v>
      </c>
      <c r="B11" s="30">
        <f t="shared" si="0"/>
        <v>0.34375</v>
      </c>
      <c r="C11" s="6"/>
      <c r="D11" s="21"/>
      <c r="F11" s="31">
        <f t="shared" si="6"/>
        <v>0.33333333333333331</v>
      </c>
      <c r="G11" s="30">
        <f t="shared" si="1"/>
        <v>0.33333333333333331</v>
      </c>
      <c r="H11" s="6"/>
      <c r="I11" s="21"/>
      <c r="K11" s="31">
        <f t="shared" si="7"/>
        <v>0.33333333333333331</v>
      </c>
      <c r="L11" s="30">
        <f t="shared" si="2"/>
        <v>0.33333333333333331</v>
      </c>
      <c r="M11" s="6"/>
      <c r="N11" s="21"/>
      <c r="P11" s="31">
        <f t="shared" si="8"/>
        <v>0.33333333333333331</v>
      </c>
      <c r="Q11" s="30">
        <f t="shared" si="3"/>
        <v>0.33333333333333331</v>
      </c>
      <c r="R11" s="6"/>
      <c r="S11" s="21"/>
      <c r="U11" s="31">
        <f t="shared" si="9"/>
        <v>0.33333333333333331</v>
      </c>
      <c r="V11" s="30">
        <f t="shared" si="4"/>
        <v>0.33333333333333331</v>
      </c>
      <c r="W11" s="6"/>
      <c r="X11" s="21"/>
    </row>
    <row r="12" spans="1:24" ht="20.25" customHeight="1" x14ac:dyDescent="0.2">
      <c r="A12" s="31">
        <f t="shared" si="5"/>
        <v>0.34375</v>
      </c>
      <c r="B12" s="30">
        <f t="shared" si="0"/>
        <v>0.34375</v>
      </c>
      <c r="C12" s="6"/>
      <c r="D12" s="21"/>
      <c r="F12" s="31">
        <f t="shared" si="6"/>
        <v>0.33333333333333331</v>
      </c>
      <c r="G12" s="30">
        <f t="shared" si="1"/>
        <v>0.33333333333333331</v>
      </c>
      <c r="H12" s="6"/>
      <c r="I12" s="21"/>
      <c r="K12" s="31">
        <f t="shared" si="7"/>
        <v>0.33333333333333331</v>
      </c>
      <c r="L12" s="30">
        <f t="shared" si="2"/>
        <v>0.33333333333333331</v>
      </c>
      <c r="M12" s="6"/>
      <c r="N12" s="21"/>
      <c r="P12" s="31">
        <f t="shared" si="8"/>
        <v>0.33333333333333331</v>
      </c>
      <c r="Q12" s="30">
        <f t="shared" si="3"/>
        <v>0.33333333333333331</v>
      </c>
      <c r="R12" s="6"/>
      <c r="S12" s="21"/>
      <c r="U12" s="31">
        <f t="shared" si="9"/>
        <v>0.33333333333333331</v>
      </c>
      <c r="V12" s="30">
        <f t="shared" si="4"/>
        <v>0.33333333333333331</v>
      </c>
      <c r="W12" s="6"/>
      <c r="X12" s="21"/>
    </row>
    <row r="13" spans="1:24" ht="20.25" customHeight="1" x14ac:dyDescent="0.2">
      <c r="A13" s="31">
        <f t="shared" si="5"/>
        <v>0.34375</v>
      </c>
      <c r="B13" s="30">
        <f t="shared" si="0"/>
        <v>0.34375</v>
      </c>
      <c r="C13" s="6"/>
      <c r="D13" s="21"/>
      <c r="F13" s="31">
        <f t="shared" si="6"/>
        <v>0.33333333333333331</v>
      </c>
      <c r="G13" s="30">
        <f t="shared" si="1"/>
        <v>0.33333333333333331</v>
      </c>
      <c r="H13" s="6"/>
      <c r="I13" s="21"/>
      <c r="K13" s="31">
        <f t="shared" si="7"/>
        <v>0.33333333333333331</v>
      </c>
      <c r="L13" s="30">
        <f t="shared" si="2"/>
        <v>0.33333333333333331</v>
      </c>
      <c r="M13" s="6"/>
      <c r="N13" s="21"/>
      <c r="P13" s="31">
        <f t="shared" si="8"/>
        <v>0.33333333333333331</v>
      </c>
      <c r="Q13" s="30">
        <f t="shared" si="3"/>
        <v>0.33333333333333331</v>
      </c>
      <c r="R13" s="6"/>
      <c r="S13" s="21"/>
      <c r="U13" s="31">
        <f t="shared" si="9"/>
        <v>0.33333333333333331</v>
      </c>
      <c r="V13" s="30">
        <f t="shared" si="4"/>
        <v>0.33333333333333331</v>
      </c>
      <c r="W13" s="6"/>
      <c r="X13" s="21"/>
    </row>
    <row r="14" spans="1:24" ht="20.25" customHeight="1" x14ac:dyDescent="0.2">
      <c r="A14" s="31">
        <f t="shared" si="5"/>
        <v>0.34375</v>
      </c>
      <c r="B14" s="30">
        <f t="shared" si="0"/>
        <v>0.34375</v>
      </c>
      <c r="C14" s="6"/>
      <c r="D14" s="21"/>
      <c r="F14" s="31">
        <f t="shared" si="6"/>
        <v>0.33333333333333331</v>
      </c>
      <c r="G14" s="30">
        <f t="shared" si="1"/>
        <v>0.33333333333333331</v>
      </c>
      <c r="H14" s="6"/>
      <c r="I14" s="21"/>
      <c r="K14" s="31">
        <f t="shared" si="7"/>
        <v>0.33333333333333331</v>
      </c>
      <c r="L14" s="30">
        <f t="shared" si="2"/>
        <v>0.33333333333333331</v>
      </c>
      <c r="M14" s="6"/>
      <c r="N14" s="21"/>
      <c r="P14" s="31">
        <f t="shared" si="8"/>
        <v>0.33333333333333331</v>
      </c>
      <c r="Q14" s="30">
        <f t="shared" si="3"/>
        <v>0.33333333333333331</v>
      </c>
      <c r="R14" s="6"/>
      <c r="S14" s="21"/>
      <c r="U14" s="31">
        <f t="shared" si="9"/>
        <v>0.33333333333333331</v>
      </c>
      <c r="V14" s="30">
        <f t="shared" si="4"/>
        <v>0.33333333333333331</v>
      </c>
      <c r="W14" s="6"/>
      <c r="X14" s="21"/>
    </row>
    <row r="15" spans="1:24" ht="18.75" customHeight="1" x14ac:dyDescent="0.2">
      <c r="A15" s="31">
        <f t="shared" si="5"/>
        <v>0.34375</v>
      </c>
      <c r="B15" s="30">
        <f t="shared" si="0"/>
        <v>0.34375</v>
      </c>
      <c r="C15" s="6"/>
      <c r="D15" s="21"/>
      <c r="F15" s="31">
        <f t="shared" si="6"/>
        <v>0.33333333333333331</v>
      </c>
      <c r="G15" s="30">
        <f t="shared" si="1"/>
        <v>0.33333333333333331</v>
      </c>
      <c r="H15" s="6"/>
      <c r="I15" s="21"/>
      <c r="K15" s="31">
        <f t="shared" si="7"/>
        <v>0.33333333333333331</v>
      </c>
      <c r="L15" s="30">
        <f t="shared" si="2"/>
        <v>0.33333333333333331</v>
      </c>
      <c r="M15" s="6"/>
      <c r="N15" s="21"/>
      <c r="P15" s="31">
        <f t="shared" si="8"/>
        <v>0.33333333333333331</v>
      </c>
      <c r="Q15" s="30">
        <f t="shared" si="3"/>
        <v>0.33333333333333331</v>
      </c>
      <c r="R15" s="6"/>
      <c r="S15" s="21"/>
      <c r="U15" s="31">
        <f t="shared" si="9"/>
        <v>0.33333333333333331</v>
      </c>
      <c r="V15" s="30">
        <f t="shared" si="4"/>
        <v>0.33333333333333331</v>
      </c>
      <c r="W15" s="6"/>
      <c r="X15" s="21"/>
    </row>
    <row r="16" spans="1:24" ht="18.75" customHeight="1" x14ac:dyDescent="0.2">
      <c r="A16" s="31">
        <f t="shared" si="5"/>
        <v>0.34375</v>
      </c>
      <c r="B16" s="30">
        <f t="shared" si="0"/>
        <v>0.34375</v>
      </c>
      <c r="C16" s="6"/>
      <c r="D16" s="21"/>
      <c r="F16" s="31">
        <f t="shared" si="6"/>
        <v>0.33333333333333331</v>
      </c>
      <c r="G16" s="30">
        <f t="shared" si="1"/>
        <v>0.33333333333333331</v>
      </c>
      <c r="H16" s="6"/>
      <c r="I16" s="21"/>
      <c r="K16" s="31">
        <f t="shared" si="7"/>
        <v>0.33333333333333331</v>
      </c>
      <c r="L16" s="30">
        <f t="shared" si="2"/>
        <v>0.33333333333333331</v>
      </c>
      <c r="M16" s="6"/>
      <c r="N16" s="21"/>
      <c r="P16" s="31">
        <f t="shared" si="8"/>
        <v>0.33333333333333331</v>
      </c>
      <c r="Q16" s="30">
        <f t="shared" si="3"/>
        <v>0.33333333333333331</v>
      </c>
      <c r="R16" s="6"/>
      <c r="S16" s="21"/>
      <c r="U16" s="31">
        <f t="shared" si="9"/>
        <v>0.33333333333333331</v>
      </c>
      <c r="V16" s="30">
        <f t="shared" si="4"/>
        <v>0.33333333333333331</v>
      </c>
      <c r="W16" s="6"/>
      <c r="X16" s="21"/>
    </row>
    <row r="17" spans="1:24" ht="18.75" customHeight="1" x14ac:dyDescent="0.2">
      <c r="A17" s="19"/>
      <c r="B17" s="5"/>
      <c r="C17" s="6"/>
      <c r="D17" s="21"/>
      <c r="F17" s="19"/>
      <c r="G17" s="5"/>
      <c r="H17" s="6"/>
      <c r="I17" s="21"/>
      <c r="K17" s="19"/>
      <c r="L17" s="5"/>
      <c r="M17" s="6"/>
      <c r="N17" s="21"/>
      <c r="P17" s="19"/>
      <c r="Q17" s="5"/>
      <c r="R17" s="6"/>
      <c r="S17" s="21"/>
      <c r="U17" s="19"/>
      <c r="V17" s="5"/>
      <c r="W17" s="6"/>
      <c r="X17" s="21"/>
    </row>
    <row r="18" spans="1:24" ht="17.25" customHeight="1" x14ac:dyDescent="0.2">
      <c r="A18" s="22"/>
      <c r="B18" s="9"/>
      <c r="C18" s="10" t="s">
        <v>3</v>
      </c>
      <c r="D18" s="51">
        <f>SUM(D5:D17)</f>
        <v>15</v>
      </c>
      <c r="F18" s="22"/>
      <c r="G18" s="9"/>
      <c r="H18" s="10" t="s">
        <v>3</v>
      </c>
      <c r="I18" s="51">
        <f>SUM(I5:I17)</f>
        <v>0</v>
      </c>
      <c r="K18" s="22"/>
      <c r="L18" s="9"/>
      <c r="M18" s="10" t="s">
        <v>3</v>
      </c>
      <c r="N18" s="51">
        <f>SUM(N5:N17)</f>
        <v>0</v>
      </c>
      <c r="P18" s="22"/>
      <c r="Q18" s="9"/>
      <c r="R18" s="10" t="s">
        <v>3</v>
      </c>
      <c r="S18" s="51">
        <f>SUM(S5:S17)</f>
        <v>0</v>
      </c>
      <c r="U18" s="22"/>
      <c r="V18" s="9"/>
      <c r="W18" s="10" t="s">
        <v>3</v>
      </c>
      <c r="X18" s="51">
        <f>SUM(X5:X17)</f>
        <v>0</v>
      </c>
    </row>
    <row r="19" spans="1:24" ht="20.25" customHeight="1" x14ac:dyDescent="0.2">
      <c r="A19" s="22"/>
      <c r="B19" s="9"/>
      <c r="C19" s="12" t="s">
        <v>4</v>
      </c>
      <c r="D19" s="50"/>
      <c r="F19" s="22"/>
      <c r="G19" s="9"/>
      <c r="H19" s="12" t="s">
        <v>4</v>
      </c>
      <c r="I19" s="50"/>
      <c r="K19" s="22"/>
      <c r="L19" s="9"/>
      <c r="M19" s="12" t="s">
        <v>4</v>
      </c>
      <c r="N19" s="50"/>
      <c r="P19" s="22"/>
      <c r="Q19" s="9"/>
      <c r="R19" s="12" t="s">
        <v>4</v>
      </c>
      <c r="S19" s="50"/>
      <c r="U19" s="22"/>
      <c r="V19" s="9"/>
      <c r="W19" s="12" t="s">
        <v>4</v>
      </c>
      <c r="X19" s="50"/>
    </row>
    <row r="20" spans="1:24" ht="18.75" customHeight="1" x14ac:dyDescent="0.2">
      <c r="A20" s="24"/>
      <c r="B20" s="25"/>
      <c r="C20" s="26" t="s">
        <v>5</v>
      </c>
      <c r="D20" s="52">
        <f>SUM(D18-D19)</f>
        <v>15</v>
      </c>
      <c r="F20" s="24"/>
      <c r="G20" s="25"/>
      <c r="H20" s="26" t="s">
        <v>5</v>
      </c>
      <c r="I20" s="52">
        <f>SUM(I18-I19)</f>
        <v>0</v>
      </c>
      <c r="K20" s="24"/>
      <c r="L20" s="25"/>
      <c r="M20" s="26" t="s">
        <v>5</v>
      </c>
      <c r="N20" s="52">
        <f>SUM(N18-N19)</f>
        <v>0</v>
      </c>
      <c r="P20" s="24"/>
      <c r="Q20" s="25"/>
      <c r="R20" s="26" t="s">
        <v>5</v>
      </c>
      <c r="S20" s="52">
        <f>SUM(S18-S19)</f>
        <v>0</v>
      </c>
      <c r="U20" s="24"/>
      <c r="V20" s="25"/>
      <c r="W20" s="26" t="s">
        <v>5</v>
      </c>
      <c r="X20" s="52">
        <f>SUM(X18-X19)</f>
        <v>0</v>
      </c>
    </row>
    <row r="21" spans="1:24" ht="16" x14ac:dyDescent="0.2">
      <c r="C21" s="14"/>
      <c r="D21" s="14"/>
      <c r="E21" s="14"/>
      <c r="F21" s="14"/>
      <c r="G21" s="14"/>
      <c r="H21" s="14"/>
      <c r="I21" s="14"/>
      <c r="J21" s="14"/>
      <c r="K21" s="14"/>
      <c r="L21" s="14"/>
      <c r="M21" s="14"/>
    </row>
    <row r="22" spans="1:24" ht="16" x14ac:dyDescent="0.2">
      <c r="C22" s="14"/>
      <c r="D22" s="14"/>
      <c r="E22" s="14"/>
      <c r="F22" s="14"/>
      <c r="G22" s="14"/>
      <c r="H22" s="14"/>
      <c r="I22" s="14"/>
      <c r="J22" s="14"/>
      <c r="K22" s="14"/>
      <c r="L22" s="14"/>
      <c r="M22" s="14"/>
    </row>
    <row r="23" spans="1:24" ht="16" x14ac:dyDescent="0.2">
      <c r="C23" s="14"/>
      <c r="D23" s="14"/>
      <c r="E23" s="14"/>
      <c r="F23" s="14"/>
      <c r="G23" s="14"/>
      <c r="H23" s="14"/>
      <c r="I23" s="14"/>
      <c r="J23" s="14"/>
      <c r="K23" s="14"/>
      <c r="L23" s="14"/>
      <c r="M23" s="14"/>
    </row>
    <row r="24" spans="1:24" ht="16" x14ac:dyDescent="0.2">
      <c r="C24" s="14"/>
      <c r="D24" s="14"/>
      <c r="E24" s="14"/>
      <c r="F24" s="14"/>
      <c r="G24" s="14"/>
      <c r="H24" s="14"/>
      <c r="I24" s="14"/>
      <c r="J24" s="14"/>
      <c r="K24" s="14"/>
      <c r="L24" s="14"/>
      <c r="M24" s="14"/>
    </row>
    <row r="25" spans="1:24" ht="16" x14ac:dyDescent="0.2">
      <c r="A25" s="34" t="s">
        <v>40</v>
      </c>
      <c r="C25" s="14"/>
      <c r="D25" s="14"/>
      <c r="E25" s="14"/>
      <c r="F25" s="14"/>
      <c r="G25" s="14"/>
      <c r="H25" s="14"/>
      <c r="I25" s="14"/>
      <c r="J25" s="14"/>
      <c r="K25" s="14"/>
      <c r="L25" s="14"/>
      <c r="M25" s="14"/>
    </row>
    <row r="26" spans="1:24" ht="16" x14ac:dyDescent="0.2">
      <c r="A26" s="35" t="s">
        <v>9</v>
      </c>
      <c r="B26" s="43">
        <f>(B16-A5)*1440</f>
        <v>15.000000000000027</v>
      </c>
      <c r="C26" s="36"/>
      <c r="D26" s="36"/>
      <c r="E26" s="36"/>
      <c r="F26" s="36"/>
      <c r="G26" s="37">
        <f>(G16-F5)*1440</f>
        <v>0</v>
      </c>
      <c r="H26" s="36"/>
      <c r="I26" s="36"/>
      <c r="J26" s="36"/>
      <c r="K26" s="36"/>
      <c r="L26" s="37">
        <f>(L16-K5)*1440</f>
        <v>0</v>
      </c>
      <c r="M26" s="36"/>
      <c r="N26" s="36"/>
      <c r="O26" s="35"/>
      <c r="P26" s="35"/>
      <c r="Q26" s="37">
        <f>(Q16-P5)*1440</f>
        <v>0</v>
      </c>
      <c r="R26" s="35"/>
      <c r="S26" s="35"/>
      <c r="T26" s="35"/>
      <c r="U26" s="35"/>
      <c r="V26" s="37">
        <f>(V16-U5)*1440</f>
        <v>0</v>
      </c>
      <c r="W26" s="35"/>
    </row>
    <row r="27" spans="1:24" ht="16" x14ac:dyDescent="0.2">
      <c r="A27" s="35" t="s">
        <v>10</v>
      </c>
      <c r="B27" s="43">
        <f>B26+G26+L26+Q26+V26</f>
        <v>15.000000000000027</v>
      </c>
      <c r="C27" s="36"/>
      <c r="D27" s="36"/>
      <c r="E27" s="36"/>
      <c r="F27" s="36"/>
      <c r="G27" s="36"/>
      <c r="H27" s="36"/>
      <c r="I27" s="36"/>
      <c r="J27" s="36"/>
      <c r="K27" s="36"/>
      <c r="L27" s="36"/>
      <c r="M27" s="36"/>
      <c r="N27" s="36"/>
      <c r="O27" s="35"/>
      <c r="P27" s="35"/>
      <c r="Q27" s="35"/>
      <c r="R27" s="35"/>
      <c r="S27" s="35"/>
      <c r="T27" s="35"/>
      <c r="U27" s="35"/>
      <c r="V27" s="35"/>
      <c r="W27" s="35"/>
    </row>
    <row r="28" spans="1:24" ht="16" x14ac:dyDescent="0.2">
      <c r="A28" s="35"/>
      <c r="B28" s="35"/>
      <c r="C28" s="36"/>
      <c r="D28" s="36"/>
      <c r="E28" s="36"/>
      <c r="F28" s="36"/>
      <c r="G28" s="36"/>
      <c r="H28" s="36"/>
      <c r="I28" s="36"/>
      <c r="J28" s="36"/>
      <c r="K28" s="38"/>
      <c r="L28" s="38"/>
      <c r="M28" s="38"/>
      <c r="N28" s="38"/>
      <c r="O28" s="35"/>
      <c r="P28" s="35"/>
      <c r="Q28" s="35"/>
      <c r="R28" s="35"/>
      <c r="S28" s="35"/>
      <c r="T28" s="35"/>
      <c r="U28" s="35"/>
      <c r="V28" s="35"/>
      <c r="W28" s="35"/>
    </row>
    <row r="29" spans="1:24" x14ac:dyDescent="0.15">
      <c r="A29" s="35"/>
      <c r="B29" s="35"/>
      <c r="C29" s="38"/>
      <c r="D29" s="38"/>
      <c r="E29" s="38"/>
      <c r="F29" s="38"/>
      <c r="G29" s="38"/>
      <c r="H29" s="38"/>
      <c r="I29" s="38"/>
      <c r="J29" s="38"/>
      <c r="K29" s="35"/>
      <c r="L29" s="35"/>
      <c r="M29" s="35"/>
      <c r="N29" s="35"/>
      <c r="O29" s="35"/>
      <c r="P29" s="35"/>
      <c r="Q29" s="35"/>
      <c r="R29" s="35"/>
      <c r="S29" s="35"/>
      <c r="T29" s="35"/>
      <c r="U29" s="35"/>
      <c r="V29" s="35"/>
      <c r="W29" s="35"/>
    </row>
    <row r="30" spans="1:24" x14ac:dyDescent="0.15">
      <c r="A30" s="35"/>
      <c r="B30" s="35"/>
      <c r="C30" s="35"/>
      <c r="D30" s="35"/>
      <c r="E30" s="35"/>
      <c r="F30" s="35"/>
      <c r="G30" s="35"/>
      <c r="H30" s="35"/>
      <c r="I30" s="35"/>
      <c r="J30" s="35"/>
      <c r="K30" s="35"/>
      <c r="L30" s="35"/>
      <c r="M30" s="35"/>
      <c r="N30" s="35"/>
      <c r="O30" s="35"/>
      <c r="P30" s="35"/>
      <c r="Q30" s="35"/>
      <c r="R30" s="35"/>
      <c r="S30" s="35"/>
      <c r="T30" s="35"/>
      <c r="U30" s="35"/>
      <c r="V30" s="35"/>
      <c r="W30" s="35"/>
    </row>
    <row r="31" spans="1:24"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24" x14ac:dyDescent="0.15">
      <c r="A32" s="35"/>
      <c r="B32" s="35" t="str">
        <f>A1</f>
        <v>Visiting Artist:  First Last</v>
      </c>
      <c r="C32" s="35"/>
      <c r="D32" s="35"/>
      <c r="E32" s="35"/>
      <c r="F32" s="39" t="s">
        <v>31</v>
      </c>
      <c r="G32" s="35"/>
      <c r="H32" s="35"/>
      <c r="I32" s="35"/>
      <c r="J32" s="35"/>
      <c r="K32" s="35"/>
      <c r="L32" s="35"/>
      <c r="M32" s="35"/>
      <c r="N32" s="35"/>
      <c r="O32" s="35"/>
      <c r="P32" s="35"/>
      <c r="Q32" s="35"/>
      <c r="R32" s="35"/>
      <c r="S32" s="35"/>
      <c r="T32" s="35"/>
      <c r="U32" s="35"/>
      <c r="V32" s="35"/>
      <c r="W32" s="35"/>
    </row>
    <row r="33" spans="1:23" x14ac:dyDescent="0.15">
      <c r="A33" s="35"/>
      <c r="B33" s="40" t="s">
        <v>30</v>
      </c>
      <c r="C33" s="35"/>
      <c r="D33" s="35"/>
      <c r="E33" s="35"/>
      <c r="F33" s="40" t="s">
        <v>11</v>
      </c>
      <c r="G33" s="35"/>
      <c r="H33" s="35"/>
      <c r="I33" s="41"/>
      <c r="J33" s="41"/>
      <c r="K33" s="35"/>
      <c r="L33" s="35"/>
      <c r="M33" s="35"/>
      <c r="N33" s="35"/>
      <c r="O33" s="35"/>
      <c r="P33" s="35"/>
      <c r="Q33" s="35"/>
      <c r="R33" s="35"/>
      <c r="S33" s="35"/>
      <c r="T33" s="35"/>
      <c r="U33" s="35"/>
      <c r="V33" s="35"/>
      <c r="W33" s="35"/>
    </row>
    <row r="34" spans="1:23" x14ac:dyDescent="0.15">
      <c r="A34" s="35"/>
      <c r="B34" s="42" t="s">
        <v>13</v>
      </c>
      <c r="C34" s="43">
        <f>D18+I18+N18+S18+X18</f>
        <v>15</v>
      </c>
      <c r="D34" s="35"/>
      <c r="E34" s="35"/>
      <c r="F34" s="35"/>
      <c r="G34" s="35"/>
      <c r="H34" s="35"/>
      <c r="I34" s="44"/>
      <c r="J34" s="44"/>
      <c r="K34" s="43"/>
      <c r="L34" s="35"/>
      <c r="M34" s="35"/>
      <c r="N34" s="35"/>
      <c r="O34" s="35"/>
      <c r="P34" s="35"/>
      <c r="Q34" s="35"/>
      <c r="R34" s="35"/>
      <c r="S34" s="35"/>
      <c r="T34" s="35"/>
      <c r="U34" s="35"/>
      <c r="V34" s="35"/>
      <c r="W34" s="35"/>
    </row>
    <row r="35" spans="1:23" x14ac:dyDescent="0.15">
      <c r="A35" s="35"/>
      <c r="B35" s="42" t="s">
        <v>14</v>
      </c>
      <c r="C35" s="43">
        <f>D20+I20+N20+S20+X20</f>
        <v>15</v>
      </c>
      <c r="D35" s="35"/>
      <c r="E35" s="35"/>
      <c r="F35" s="35"/>
      <c r="G35" s="35"/>
      <c r="H35" s="35"/>
      <c r="I35" s="44"/>
      <c r="J35" s="44"/>
      <c r="K35" s="43"/>
      <c r="L35" s="35"/>
      <c r="M35" s="35"/>
      <c r="N35" s="35"/>
      <c r="O35" s="35"/>
      <c r="P35" s="35"/>
      <c r="Q35" s="35"/>
      <c r="R35" s="35"/>
      <c r="S35" s="35"/>
      <c r="T35" s="35"/>
      <c r="U35" s="35"/>
      <c r="V35" s="35"/>
      <c r="W35" s="35"/>
    </row>
    <row r="36" spans="1:23" x14ac:dyDescent="0.15">
      <c r="A36" s="35"/>
      <c r="B36" s="42" t="s">
        <v>15</v>
      </c>
      <c r="C36" s="43">
        <f>SUM(G34:G44)</f>
        <v>0</v>
      </c>
      <c r="D36" s="35"/>
      <c r="E36" s="35"/>
      <c r="F36" s="35"/>
      <c r="G36" s="35"/>
      <c r="H36" s="35"/>
      <c r="I36" s="44"/>
      <c r="J36" s="44"/>
      <c r="K36" s="43"/>
      <c r="L36" s="35"/>
      <c r="M36" s="35"/>
      <c r="N36" s="35"/>
      <c r="O36" s="35"/>
      <c r="P36" s="35"/>
      <c r="Q36" s="35"/>
      <c r="R36" s="35"/>
      <c r="S36" s="35"/>
      <c r="T36" s="35"/>
      <c r="U36" s="35"/>
      <c r="V36" s="35"/>
      <c r="W36" s="35"/>
    </row>
    <row r="37" spans="1:23" x14ac:dyDescent="0.15">
      <c r="A37" s="35"/>
      <c r="B37" s="42" t="s">
        <v>41</v>
      </c>
      <c r="C37" s="43"/>
      <c r="D37" s="35"/>
      <c r="E37" s="35"/>
      <c r="F37" s="35"/>
      <c r="G37" s="35"/>
      <c r="H37" s="35"/>
      <c r="I37" s="44"/>
      <c r="J37" s="44"/>
      <c r="K37" s="43"/>
      <c r="L37" s="35"/>
      <c r="M37" s="35"/>
      <c r="N37" s="35"/>
      <c r="O37" s="35"/>
      <c r="P37" s="35"/>
      <c r="Q37" s="35"/>
      <c r="R37" s="35"/>
      <c r="S37" s="35"/>
      <c r="T37" s="35"/>
      <c r="U37" s="35"/>
      <c r="V37" s="35"/>
      <c r="W37" s="35"/>
    </row>
    <row r="38" spans="1:23" x14ac:dyDescent="0.15">
      <c r="A38" s="35"/>
      <c r="B38" s="42" t="s">
        <v>16</v>
      </c>
      <c r="C38" s="43">
        <f>C34-C37</f>
        <v>15</v>
      </c>
      <c r="D38" s="35"/>
      <c r="E38" s="35"/>
      <c r="F38" s="35"/>
      <c r="G38" s="35"/>
      <c r="H38" s="35"/>
      <c r="I38" s="44"/>
      <c r="J38" s="44"/>
      <c r="K38" s="43"/>
      <c r="L38" s="35"/>
      <c r="M38" s="35"/>
      <c r="N38" s="35"/>
      <c r="O38" s="35"/>
      <c r="P38" s="35"/>
      <c r="Q38" s="35"/>
      <c r="R38" s="35"/>
      <c r="S38" s="35"/>
      <c r="T38" s="35"/>
      <c r="U38" s="35"/>
      <c r="V38" s="35"/>
      <c r="W38" s="35"/>
    </row>
    <row r="39" spans="1:23" x14ac:dyDescent="0.15">
      <c r="A39" s="35"/>
      <c r="B39" s="42" t="s">
        <v>17</v>
      </c>
      <c r="C39" s="43">
        <f>D5</f>
        <v>15</v>
      </c>
      <c r="D39" s="35"/>
      <c r="E39" s="35"/>
      <c r="F39" s="35"/>
      <c r="G39" s="35"/>
      <c r="H39" s="35"/>
      <c r="I39" s="44"/>
      <c r="J39" s="44"/>
      <c r="K39" s="43"/>
      <c r="L39" s="35"/>
      <c r="M39" s="35"/>
      <c r="N39" s="35"/>
      <c r="O39" s="35"/>
      <c r="P39" s="35"/>
      <c r="Q39" s="35"/>
      <c r="R39" s="35"/>
      <c r="S39" s="35"/>
      <c r="T39" s="35"/>
      <c r="U39" s="35"/>
      <c r="V39" s="35"/>
      <c r="W39" s="35"/>
    </row>
    <row r="40" spans="1:23" x14ac:dyDescent="0.15">
      <c r="A40" s="35"/>
      <c r="B40" s="42" t="s">
        <v>8</v>
      </c>
      <c r="C40" s="43">
        <f>I8+N7</f>
        <v>0</v>
      </c>
      <c r="D40" s="35"/>
      <c r="E40" s="35"/>
      <c r="F40" s="35"/>
      <c r="G40" s="35"/>
      <c r="H40" s="35"/>
      <c r="I40" s="44"/>
      <c r="J40" s="44"/>
      <c r="K40" s="35"/>
      <c r="L40" s="35"/>
      <c r="M40" s="35"/>
      <c r="N40" s="35"/>
      <c r="O40" s="35"/>
      <c r="P40" s="35"/>
      <c r="Q40" s="35"/>
      <c r="R40" s="35"/>
      <c r="S40" s="35"/>
      <c r="T40" s="35"/>
      <c r="U40" s="35"/>
      <c r="V40" s="35"/>
      <c r="W40" s="35"/>
    </row>
    <row r="41" spans="1:23" x14ac:dyDescent="0.15">
      <c r="A41" s="35"/>
      <c r="B41" s="42" t="s">
        <v>18</v>
      </c>
      <c r="C41" s="35">
        <f>C38/60</f>
        <v>0.25</v>
      </c>
      <c r="D41" s="35"/>
      <c r="E41" s="35"/>
      <c r="F41" s="35"/>
      <c r="G41" s="35"/>
      <c r="H41" s="35"/>
      <c r="I41" s="44"/>
      <c r="J41" s="44"/>
      <c r="K41" s="43"/>
      <c r="L41" s="35"/>
      <c r="M41" s="35"/>
      <c r="N41" s="35"/>
      <c r="O41" s="35"/>
      <c r="P41" s="35"/>
      <c r="Q41" s="35"/>
      <c r="R41" s="35"/>
      <c r="S41" s="35"/>
      <c r="T41" s="35"/>
      <c r="U41" s="35"/>
      <c r="V41" s="35"/>
      <c r="W41" s="35"/>
    </row>
    <row r="42" spans="1:23" x14ac:dyDescent="0.15">
      <c r="A42" s="35"/>
      <c r="B42" s="45" t="s">
        <v>19</v>
      </c>
      <c r="C42" s="35">
        <v>0</v>
      </c>
      <c r="D42" s="35"/>
      <c r="E42" s="35"/>
      <c r="F42" s="35"/>
      <c r="G42" s="35"/>
      <c r="H42" s="35"/>
      <c r="I42" s="44"/>
      <c r="J42" s="44"/>
      <c r="K42" s="35"/>
      <c r="L42" s="35"/>
      <c r="M42" s="35"/>
      <c r="N42" s="35"/>
      <c r="O42" s="35"/>
      <c r="P42" s="35"/>
      <c r="Q42" s="35"/>
      <c r="R42" s="35"/>
      <c r="S42" s="35"/>
      <c r="T42" s="35"/>
      <c r="U42" s="35"/>
      <c r="V42" s="35"/>
      <c r="W42" s="35"/>
    </row>
    <row r="43" spans="1:23" x14ac:dyDescent="0.15">
      <c r="A43" s="35"/>
      <c r="B43" s="45" t="s">
        <v>49</v>
      </c>
      <c r="C43" s="35">
        <f>SUM(C41:C42)</f>
        <v>0.25</v>
      </c>
      <c r="D43" s="35"/>
      <c r="E43" s="35"/>
      <c r="F43" s="35"/>
      <c r="G43" s="35"/>
      <c r="H43" s="35"/>
      <c r="I43" s="44"/>
      <c r="J43" s="44"/>
      <c r="K43" s="35"/>
      <c r="L43" s="35"/>
      <c r="M43" s="35"/>
      <c r="N43" s="35"/>
      <c r="O43" s="35"/>
      <c r="P43" s="35"/>
      <c r="Q43" s="35"/>
      <c r="R43" s="35"/>
      <c r="S43" s="35"/>
      <c r="T43" s="35"/>
      <c r="U43" s="35"/>
      <c r="V43" s="35"/>
      <c r="W43" s="35"/>
    </row>
    <row r="44" spans="1:23" x14ac:dyDescent="0.15">
      <c r="A44" s="35"/>
      <c r="B44" s="35"/>
      <c r="C44" s="35"/>
      <c r="D44" s="35"/>
      <c r="E44" s="35"/>
      <c r="F44" s="35"/>
      <c r="G44" s="35"/>
      <c r="H44" s="35"/>
      <c r="I44" s="44"/>
      <c r="J44" s="44"/>
      <c r="K44" s="35"/>
      <c r="L44" s="35"/>
      <c r="M44" s="35"/>
      <c r="N44" s="35"/>
      <c r="O44" s="35"/>
      <c r="P44" s="35"/>
      <c r="Q44" s="35"/>
      <c r="R44" s="35"/>
      <c r="S44" s="35"/>
      <c r="T44" s="35"/>
      <c r="U44" s="35"/>
      <c r="V44" s="35"/>
      <c r="W44" s="35"/>
    </row>
    <row r="45" spans="1:23" x14ac:dyDescent="0.15">
      <c r="A45" s="35"/>
      <c r="B45" s="45" t="s">
        <v>22</v>
      </c>
      <c r="C45" s="35">
        <f>C34/60</f>
        <v>0.25</v>
      </c>
      <c r="D45" s="35"/>
      <c r="E45" s="35"/>
      <c r="F45" s="35"/>
      <c r="G45" s="35"/>
      <c r="H45" s="35"/>
      <c r="I45" s="44"/>
      <c r="J45" s="44"/>
      <c r="K45" s="35"/>
      <c r="L45" s="35"/>
      <c r="M45" s="35"/>
      <c r="N45" s="35"/>
      <c r="O45" s="35"/>
      <c r="P45" s="35"/>
      <c r="Q45" s="35"/>
      <c r="R45" s="35"/>
      <c r="S45" s="35"/>
      <c r="T45" s="35"/>
      <c r="U45" s="35"/>
      <c r="V45" s="35"/>
      <c r="W45" s="35"/>
    </row>
    <row r="46" spans="1:23" x14ac:dyDescent="0.15">
      <c r="A46" s="35"/>
      <c r="B46" s="35"/>
      <c r="C46" s="35"/>
      <c r="D46" s="35"/>
      <c r="E46" s="35"/>
      <c r="F46" s="35"/>
      <c r="G46" s="35"/>
      <c r="H46" s="44"/>
      <c r="I46" s="35"/>
      <c r="J46" s="35"/>
      <c r="K46" s="43"/>
      <c r="L46" s="35"/>
      <c r="M46" s="35"/>
      <c r="N46" s="35"/>
      <c r="O46" s="35"/>
      <c r="P46" s="35"/>
      <c r="Q46" s="35"/>
      <c r="R46" s="35"/>
      <c r="S46" s="35"/>
      <c r="T46" s="35"/>
      <c r="U46" s="35"/>
      <c r="V46" s="35"/>
      <c r="W46" s="35"/>
    </row>
    <row r="47" spans="1:23" x14ac:dyDescent="0.15">
      <c r="A47" s="35"/>
      <c r="B47" s="35"/>
      <c r="C47" s="35"/>
      <c r="D47" s="35"/>
      <c r="E47" s="35"/>
      <c r="F47" s="35"/>
      <c r="G47" s="35"/>
      <c r="H47" s="44"/>
      <c r="I47" s="35"/>
      <c r="J47" s="35"/>
      <c r="K47" s="43"/>
      <c r="L47" s="35"/>
      <c r="M47" s="35"/>
      <c r="N47" s="35"/>
      <c r="O47" s="35"/>
      <c r="P47" s="35"/>
      <c r="Q47" s="35"/>
      <c r="R47" s="35"/>
      <c r="S47" s="35"/>
      <c r="T47" s="35"/>
      <c r="U47" s="35"/>
      <c r="V47" s="35"/>
      <c r="W47" s="35"/>
    </row>
    <row r="48" spans="1:23" x14ac:dyDescent="0.15">
      <c r="A48" s="35"/>
      <c r="B48" s="35"/>
      <c r="C48" s="35"/>
    </row>
  </sheetData>
  <sheetProtection selectLockedCells="1" selectUnlockedCells="1"/>
  <mergeCells count="15">
    <mergeCell ref="A3:C3"/>
    <mergeCell ref="F3:H3"/>
    <mergeCell ref="K3:M3"/>
    <mergeCell ref="P3:R3"/>
    <mergeCell ref="U3:W3"/>
    <mergeCell ref="A1:D1"/>
    <mergeCell ref="F1:I1"/>
    <mergeCell ref="K1:N1"/>
    <mergeCell ref="P1:S1"/>
    <mergeCell ref="U1:X1"/>
    <mergeCell ref="A2:D2"/>
    <mergeCell ref="F2:I2"/>
    <mergeCell ref="K2:N2"/>
    <mergeCell ref="P2:S2"/>
    <mergeCell ref="U2:X2"/>
  </mergeCells>
  <pageMargins left="0.75" right="0.75" top="1" bottom="1" header="0.51180555555555596" footer="0.51180555555555596"/>
  <pageSetup firstPageNumber="0" pageOrder="overThenDown" orientation="landscape" horizontalDpi="300" verticalDpi="300"/>
  <headerFooter alignWithMargins="0">
    <oddHeader>&amp;C&amp;K000000WSMTA Music Artistry Program Visiting Artist Schedule</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D581C-5676-024A-839B-4C2F28D01A75}">
  <dimension ref="A1:X48"/>
  <sheetViews>
    <sheetView topLeftCell="A4" zoomScale="125" zoomScaleNormal="125" workbookViewId="0">
      <selection activeCell="U3" sqref="U3:W3"/>
    </sheetView>
  </sheetViews>
  <sheetFormatPr baseColWidth="10" defaultColWidth="11" defaultRowHeight="13" x14ac:dyDescent="0.15"/>
  <cols>
    <col min="1" max="1" width="12.6640625" customWidth="1"/>
    <col min="2" max="2" width="13.33203125" customWidth="1"/>
    <col min="3" max="3" width="23" customWidth="1"/>
    <col min="4" max="4" width="6" customWidth="1"/>
    <col min="5" max="5" width="1.83203125" customWidth="1"/>
    <col min="6" max="6" width="14" customWidth="1"/>
    <col min="7" max="7" width="12.6640625" customWidth="1"/>
    <col min="8" max="8" width="21.83203125" customWidth="1"/>
    <col min="9" max="9" width="8" customWidth="1"/>
    <col min="10" max="10" width="2.5" customWidth="1"/>
    <col min="11" max="11" width="13" customWidth="1"/>
    <col min="12" max="12" width="12" customWidth="1"/>
    <col min="13" max="13" width="21" customWidth="1"/>
    <col min="14" max="14" width="7.1640625" customWidth="1"/>
    <col min="15" max="15" width="2.1640625" customWidth="1"/>
    <col min="16" max="16" width="12.6640625" customWidth="1"/>
    <col min="17" max="17" width="12.5" customWidth="1"/>
    <col min="18" max="18" width="21" customWidth="1"/>
    <col min="19" max="19" width="8.33203125" customWidth="1"/>
    <col min="20" max="20" width="2.6640625" customWidth="1"/>
    <col min="21" max="21" width="12" customWidth="1"/>
    <col min="22" max="22" width="12.83203125" customWidth="1"/>
    <col min="23" max="23" width="21.5" customWidth="1"/>
  </cols>
  <sheetData>
    <row r="1" spans="1:24" s="2" customFormat="1" ht="36" customHeight="1" x14ac:dyDescent="0.2">
      <c r="A1" s="53" t="s">
        <v>38</v>
      </c>
      <c r="B1" s="54"/>
      <c r="C1" s="54"/>
      <c r="D1" s="54"/>
      <c r="E1" s="1"/>
      <c r="F1" s="61" t="str">
        <f>$A$1</f>
        <v>Visiting Artist:  First Last</v>
      </c>
      <c r="G1" s="62"/>
      <c r="H1" s="62"/>
      <c r="I1" s="62"/>
      <c r="J1"/>
      <c r="K1" s="61" t="str">
        <f>$A$1</f>
        <v>Visiting Artist:  First Last</v>
      </c>
      <c r="L1" s="62"/>
      <c r="M1" s="62"/>
      <c r="N1" s="62"/>
      <c r="O1"/>
      <c r="P1" s="61" t="str">
        <f>$A$1</f>
        <v>Visiting Artist:  First Last</v>
      </c>
      <c r="Q1" s="62"/>
      <c r="R1" s="62"/>
      <c r="S1" s="62"/>
      <c r="T1"/>
      <c r="U1" s="61" t="str">
        <f>$A$1</f>
        <v>Visiting Artist:  First Last</v>
      </c>
      <c r="V1" s="62"/>
      <c r="W1" s="62"/>
      <c r="X1" s="62"/>
    </row>
    <row r="2" spans="1:24" s="2" customFormat="1" ht="55" customHeight="1" x14ac:dyDescent="0.2">
      <c r="A2" s="55" t="s">
        <v>39</v>
      </c>
      <c r="B2" s="56"/>
      <c r="C2" s="56"/>
      <c r="D2" s="57"/>
      <c r="E2" s="1"/>
      <c r="F2" s="55" t="s">
        <v>39</v>
      </c>
      <c r="G2" s="56"/>
      <c r="H2" s="56"/>
      <c r="I2" s="57"/>
      <c r="J2"/>
      <c r="K2" s="55" t="s">
        <v>39</v>
      </c>
      <c r="L2" s="56"/>
      <c r="M2" s="56"/>
      <c r="N2" s="57"/>
      <c r="O2"/>
      <c r="P2" s="55" t="s">
        <v>39</v>
      </c>
      <c r="Q2" s="56"/>
      <c r="R2" s="56"/>
      <c r="S2" s="57"/>
      <c r="T2"/>
      <c r="U2" s="55" t="s">
        <v>39</v>
      </c>
      <c r="V2" s="56"/>
      <c r="W2" s="56"/>
      <c r="X2" s="57"/>
    </row>
    <row r="3" spans="1:24" ht="29.25" customHeight="1" x14ac:dyDescent="0.2">
      <c r="A3" s="58" t="s">
        <v>62</v>
      </c>
      <c r="B3" s="59"/>
      <c r="C3" s="59"/>
      <c r="D3" s="47" t="s">
        <v>0</v>
      </c>
      <c r="F3" s="58" t="s">
        <v>62</v>
      </c>
      <c r="G3" s="59"/>
      <c r="H3" s="59"/>
      <c r="I3" s="47" t="s">
        <v>0</v>
      </c>
      <c r="K3" s="58" t="s">
        <v>62</v>
      </c>
      <c r="L3" s="59"/>
      <c r="M3" s="59"/>
      <c r="N3" s="47" t="s">
        <v>0</v>
      </c>
      <c r="P3" s="58" t="s">
        <v>62</v>
      </c>
      <c r="Q3" s="59"/>
      <c r="R3" s="59"/>
      <c r="S3" s="47" t="s">
        <v>0</v>
      </c>
      <c r="U3" s="58" t="s">
        <v>62</v>
      </c>
      <c r="V3" s="59"/>
      <c r="W3" s="59"/>
      <c r="X3" s="47" t="s">
        <v>0</v>
      </c>
    </row>
    <row r="4" spans="1:24" ht="21" customHeight="1" x14ac:dyDescent="0.2">
      <c r="A4" s="16" t="s">
        <v>1</v>
      </c>
      <c r="B4" s="3" t="s">
        <v>2</v>
      </c>
      <c r="C4" s="17"/>
      <c r="D4" s="49"/>
      <c r="F4" s="16" t="s">
        <v>1</v>
      </c>
      <c r="G4" s="3" t="s">
        <v>2</v>
      </c>
      <c r="H4" s="17"/>
      <c r="I4" s="49"/>
      <c r="K4" s="16" t="s">
        <v>1</v>
      </c>
      <c r="L4" s="3" t="s">
        <v>2</v>
      </c>
      <c r="M4" s="17"/>
      <c r="N4" s="49"/>
      <c r="P4" s="16" t="s">
        <v>1</v>
      </c>
      <c r="Q4" s="3" t="s">
        <v>2</v>
      </c>
      <c r="R4" s="17"/>
      <c r="S4" s="49"/>
      <c r="U4" s="16" t="s">
        <v>1</v>
      </c>
      <c r="V4" s="3" t="s">
        <v>2</v>
      </c>
      <c r="W4" s="17"/>
      <c r="X4" s="49"/>
    </row>
    <row r="5" spans="1:24" ht="21" customHeight="1" x14ac:dyDescent="0.2">
      <c r="A5" s="19">
        <f>TIME(8,0,0)</f>
        <v>0.33333333333333331</v>
      </c>
      <c r="B5" s="30">
        <f t="shared" ref="B5:B16" si="0">+A5+TIME(0,+D5,0)</f>
        <v>0.34375</v>
      </c>
      <c r="C5" s="28" t="s">
        <v>7</v>
      </c>
      <c r="D5" s="50">
        <v>15</v>
      </c>
      <c r="F5" s="19">
        <f>TIME(8,0,0)</f>
        <v>0.33333333333333331</v>
      </c>
      <c r="G5" s="30">
        <f t="shared" ref="G5:G16" si="1">+F5+TIME(0,+I5,0)</f>
        <v>0.33333333333333331</v>
      </c>
      <c r="H5" s="6"/>
      <c r="I5" s="50"/>
      <c r="K5" s="19">
        <f>TIME(8,0,0)</f>
        <v>0.33333333333333331</v>
      </c>
      <c r="L5" s="30">
        <f t="shared" ref="L5:L16" si="2">+K5+TIME(0,+N5,0)</f>
        <v>0.33333333333333331</v>
      </c>
      <c r="M5" s="6"/>
      <c r="N5" s="50"/>
      <c r="P5" s="19">
        <f>TIME(8,0,0)</f>
        <v>0.33333333333333331</v>
      </c>
      <c r="Q5" s="30">
        <f t="shared" ref="Q5:Q16" si="3">+P5+TIME(0,+S5,0)</f>
        <v>0.33333333333333331</v>
      </c>
      <c r="R5" s="6"/>
      <c r="S5" s="50"/>
      <c r="U5" s="19">
        <f>TIME(8,0,0)</f>
        <v>0.33333333333333331</v>
      </c>
      <c r="V5" s="30">
        <f t="shared" ref="V5:V16" si="4">+U5+TIME(0,+X5,0)</f>
        <v>0.33333333333333331</v>
      </c>
      <c r="W5" s="6"/>
      <c r="X5" s="50"/>
    </row>
    <row r="6" spans="1:24" ht="18.75" customHeight="1" x14ac:dyDescent="0.2">
      <c r="A6" s="31">
        <f t="shared" ref="A6:A16" si="5">+B5+TIME(0,0,0)</f>
        <v>0.34375</v>
      </c>
      <c r="B6" s="30">
        <f t="shared" si="0"/>
        <v>0.34375</v>
      </c>
      <c r="C6" s="6"/>
      <c r="D6" s="50"/>
      <c r="F6" s="31">
        <f t="shared" ref="F6:F16" si="6">+G5+TIME(0,0,0)</f>
        <v>0.33333333333333331</v>
      </c>
      <c r="G6" s="30">
        <f t="shared" si="1"/>
        <v>0.33333333333333331</v>
      </c>
      <c r="H6" s="6"/>
      <c r="I6" s="50"/>
      <c r="K6" s="31">
        <f t="shared" ref="K6:K16" si="7">+L5+TIME(0,0,0)</f>
        <v>0.33333333333333331</v>
      </c>
      <c r="L6" s="30">
        <f t="shared" si="2"/>
        <v>0.33333333333333331</v>
      </c>
      <c r="M6" s="6"/>
      <c r="N6" s="50"/>
      <c r="P6" s="31">
        <f t="shared" ref="P6:P16" si="8">+Q5+TIME(0,0,0)</f>
        <v>0.33333333333333331</v>
      </c>
      <c r="Q6" s="30">
        <f t="shared" si="3"/>
        <v>0.33333333333333331</v>
      </c>
      <c r="R6" s="6"/>
      <c r="S6" s="50"/>
      <c r="U6" s="31">
        <f t="shared" ref="U6:U16" si="9">+V5+TIME(0,0,0)</f>
        <v>0.33333333333333331</v>
      </c>
      <c r="V6" s="30">
        <f t="shared" si="4"/>
        <v>0.33333333333333331</v>
      </c>
      <c r="W6" s="6"/>
      <c r="X6" s="50"/>
    </row>
    <row r="7" spans="1:24" ht="20.25" customHeight="1" x14ac:dyDescent="0.2">
      <c r="A7" s="31">
        <f t="shared" si="5"/>
        <v>0.34375</v>
      </c>
      <c r="B7" s="30">
        <f t="shared" si="0"/>
        <v>0.34375</v>
      </c>
      <c r="C7" s="6"/>
      <c r="D7" s="50"/>
      <c r="F7" s="31">
        <f t="shared" si="6"/>
        <v>0.33333333333333331</v>
      </c>
      <c r="G7" s="30">
        <f t="shared" si="1"/>
        <v>0.33333333333333331</v>
      </c>
      <c r="H7" s="6"/>
      <c r="I7" s="48"/>
      <c r="K7" s="31">
        <f t="shared" si="7"/>
        <v>0.33333333333333331</v>
      </c>
      <c r="L7" s="30">
        <f t="shared" si="2"/>
        <v>0.33333333333333331</v>
      </c>
      <c r="M7" s="6"/>
      <c r="N7" s="48"/>
      <c r="P7" s="31">
        <f t="shared" si="8"/>
        <v>0.33333333333333331</v>
      </c>
      <c r="Q7" s="30">
        <f t="shared" si="3"/>
        <v>0.33333333333333331</v>
      </c>
      <c r="R7" s="6"/>
      <c r="S7" s="48"/>
      <c r="U7" s="31">
        <f t="shared" si="9"/>
        <v>0.33333333333333331</v>
      </c>
      <c r="V7" s="30">
        <f t="shared" si="4"/>
        <v>0.33333333333333331</v>
      </c>
      <c r="W7" s="6"/>
      <c r="X7" s="48"/>
    </row>
    <row r="8" spans="1:24" ht="20.25" customHeight="1" x14ac:dyDescent="0.2">
      <c r="A8" s="31">
        <f t="shared" si="5"/>
        <v>0.34375</v>
      </c>
      <c r="B8" s="30">
        <f t="shared" si="0"/>
        <v>0.34375</v>
      </c>
      <c r="C8" s="6"/>
      <c r="D8" s="48"/>
      <c r="F8" s="31">
        <f t="shared" si="6"/>
        <v>0.33333333333333331</v>
      </c>
      <c r="G8" s="30">
        <f t="shared" si="1"/>
        <v>0.33333333333333331</v>
      </c>
      <c r="H8" s="6"/>
      <c r="I8" s="21"/>
      <c r="K8" s="31">
        <f t="shared" si="7"/>
        <v>0.33333333333333331</v>
      </c>
      <c r="L8" s="30">
        <f t="shared" si="2"/>
        <v>0.33333333333333331</v>
      </c>
      <c r="M8" s="6"/>
      <c r="N8" s="21"/>
      <c r="P8" s="31">
        <f t="shared" si="8"/>
        <v>0.33333333333333331</v>
      </c>
      <c r="Q8" s="30">
        <f t="shared" si="3"/>
        <v>0.33333333333333331</v>
      </c>
      <c r="R8" s="6"/>
      <c r="S8" s="21"/>
      <c r="U8" s="31">
        <f t="shared" si="9"/>
        <v>0.33333333333333331</v>
      </c>
      <c r="V8" s="30">
        <f t="shared" si="4"/>
        <v>0.33333333333333331</v>
      </c>
      <c r="W8" s="6"/>
      <c r="X8" s="21"/>
    </row>
    <row r="9" spans="1:24" ht="20.25" customHeight="1" x14ac:dyDescent="0.2">
      <c r="A9" s="31">
        <f t="shared" si="5"/>
        <v>0.34375</v>
      </c>
      <c r="B9" s="30">
        <f t="shared" si="0"/>
        <v>0.34375</v>
      </c>
      <c r="C9" s="6"/>
      <c r="D9" s="21"/>
      <c r="F9" s="31">
        <f t="shared" si="6"/>
        <v>0.33333333333333331</v>
      </c>
      <c r="G9" s="30">
        <f t="shared" si="1"/>
        <v>0.33333333333333331</v>
      </c>
      <c r="H9" s="6"/>
      <c r="I9" s="21"/>
      <c r="K9" s="31">
        <f t="shared" si="7"/>
        <v>0.33333333333333331</v>
      </c>
      <c r="L9" s="30">
        <f t="shared" si="2"/>
        <v>0.33333333333333331</v>
      </c>
      <c r="M9" s="6"/>
      <c r="N9" s="21"/>
      <c r="P9" s="31">
        <f t="shared" si="8"/>
        <v>0.33333333333333331</v>
      </c>
      <c r="Q9" s="30">
        <f t="shared" si="3"/>
        <v>0.33333333333333331</v>
      </c>
      <c r="R9" s="6"/>
      <c r="S9" s="21"/>
      <c r="U9" s="31">
        <f t="shared" si="9"/>
        <v>0.33333333333333331</v>
      </c>
      <c r="V9" s="30">
        <f t="shared" si="4"/>
        <v>0.33333333333333331</v>
      </c>
      <c r="W9" s="6"/>
      <c r="X9" s="21"/>
    </row>
    <row r="10" spans="1:24" ht="21" customHeight="1" x14ac:dyDescent="0.2">
      <c r="A10" s="31">
        <f t="shared" si="5"/>
        <v>0.34375</v>
      </c>
      <c r="B10" s="30">
        <f t="shared" si="0"/>
        <v>0.34375</v>
      </c>
      <c r="C10" s="6"/>
      <c r="D10" s="21"/>
      <c r="F10" s="31">
        <f t="shared" si="6"/>
        <v>0.33333333333333331</v>
      </c>
      <c r="G10" s="30">
        <f t="shared" si="1"/>
        <v>0.33333333333333331</v>
      </c>
      <c r="H10" s="6"/>
      <c r="I10" s="21"/>
      <c r="K10" s="31">
        <f t="shared" si="7"/>
        <v>0.33333333333333331</v>
      </c>
      <c r="L10" s="30">
        <f t="shared" si="2"/>
        <v>0.33333333333333331</v>
      </c>
      <c r="M10" s="6"/>
      <c r="N10" s="21"/>
      <c r="P10" s="31">
        <f t="shared" si="8"/>
        <v>0.33333333333333331</v>
      </c>
      <c r="Q10" s="30">
        <f t="shared" si="3"/>
        <v>0.33333333333333331</v>
      </c>
      <c r="R10" s="6"/>
      <c r="S10" s="21"/>
      <c r="U10" s="31">
        <f t="shared" si="9"/>
        <v>0.33333333333333331</v>
      </c>
      <c r="V10" s="30">
        <f t="shared" si="4"/>
        <v>0.33333333333333331</v>
      </c>
      <c r="W10" s="6"/>
      <c r="X10" s="21"/>
    </row>
    <row r="11" spans="1:24" ht="20.25" customHeight="1" x14ac:dyDescent="0.2">
      <c r="A11" s="31">
        <f t="shared" si="5"/>
        <v>0.34375</v>
      </c>
      <c r="B11" s="30">
        <f t="shared" si="0"/>
        <v>0.34375</v>
      </c>
      <c r="C11" s="6"/>
      <c r="D11" s="21"/>
      <c r="F11" s="31">
        <f t="shared" si="6"/>
        <v>0.33333333333333331</v>
      </c>
      <c r="G11" s="30">
        <f t="shared" si="1"/>
        <v>0.33333333333333331</v>
      </c>
      <c r="H11" s="6"/>
      <c r="I11" s="21"/>
      <c r="K11" s="31">
        <f t="shared" si="7"/>
        <v>0.33333333333333331</v>
      </c>
      <c r="L11" s="30">
        <f t="shared" si="2"/>
        <v>0.33333333333333331</v>
      </c>
      <c r="M11" s="6"/>
      <c r="N11" s="21"/>
      <c r="P11" s="31">
        <f t="shared" si="8"/>
        <v>0.33333333333333331</v>
      </c>
      <c r="Q11" s="30">
        <f t="shared" si="3"/>
        <v>0.33333333333333331</v>
      </c>
      <c r="R11" s="6"/>
      <c r="S11" s="21"/>
      <c r="U11" s="31">
        <f t="shared" si="9"/>
        <v>0.33333333333333331</v>
      </c>
      <c r="V11" s="30">
        <f t="shared" si="4"/>
        <v>0.33333333333333331</v>
      </c>
      <c r="W11" s="6"/>
      <c r="X11" s="21"/>
    </row>
    <row r="12" spans="1:24" ht="20.25" customHeight="1" x14ac:dyDescent="0.2">
      <c r="A12" s="31">
        <f t="shared" si="5"/>
        <v>0.34375</v>
      </c>
      <c r="B12" s="30">
        <f t="shared" si="0"/>
        <v>0.34375</v>
      </c>
      <c r="C12" s="6"/>
      <c r="D12" s="21"/>
      <c r="F12" s="31">
        <f t="shared" si="6"/>
        <v>0.33333333333333331</v>
      </c>
      <c r="G12" s="30">
        <f t="shared" si="1"/>
        <v>0.33333333333333331</v>
      </c>
      <c r="H12" s="6"/>
      <c r="I12" s="21"/>
      <c r="K12" s="31">
        <f t="shared" si="7"/>
        <v>0.33333333333333331</v>
      </c>
      <c r="L12" s="30">
        <f t="shared" si="2"/>
        <v>0.33333333333333331</v>
      </c>
      <c r="M12" s="6"/>
      <c r="N12" s="21"/>
      <c r="P12" s="31">
        <f t="shared" si="8"/>
        <v>0.33333333333333331</v>
      </c>
      <c r="Q12" s="30">
        <f t="shared" si="3"/>
        <v>0.33333333333333331</v>
      </c>
      <c r="R12" s="6"/>
      <c r="S12" s="21"/>
      <c r="U12" s="31">
        <f t="shared" si="9"/>
        <v>0.33333333333333331</v>
      </c>
      <c r="V12" s="30">
        <f t="shared" si="4"/>
        <v>0.33333333333333331</v>
      </c>
      <c r="W12" s="6"/>
      <c r="X12" s="21"/>
    </row>
    <row r="13" spans="1:24" ht="20.25" customHeight="1" x14ac:dyDescent="0.2">
      <c r="A13" s="31">
        <f t="shared" si="5"/>
        <v>0.34375</v>
      </c>
      <c r="B13" s="30">
        <f t="shared" si="0"/>
        <v>0.34375</v>
      </c>
      <c r="C13" s="6"/>
      <c r="D13" s="21"/>
      <c r="F13" s="31">
        <f t="shared" si="6"/>
        <v>0.33333333333333331</v>
      </c>
      <c r="G13" s="30">
        <f t="shared" si="1"/>
        <v>0.33333333333333331</v>
      </c>
      <c r="H13" s="6"/>
      <c r="I13" s="21"/>
      <c r="K13" s="31">
        <f t="shared" si="7"/>
        <v>0.33333333333333331</v>
      </c>
      <c r="L13" s="30">
        <f t="shared" si="2"/>
        <v>0.33333333333333331</v>
      </c>
      <c r="M13" s="6"/>
      <c r="N13" s="21"/>
      <c r="P13" s="31">
        <f t="shared" si="8"/>
        <v>0.33333333333333331</v>
      </c>
      <c r="Q13" s="30">
        <f t="shared" si="3"/>
        <v>0.33333333333333331</v>
      </c>
      <c r="R13" s="6"/>
      <c r="S13" s="21"/>
      <c r="U13" s="31">
        <f t="shared" si="9"/>
        <v>0.33333333333333331</v>
      </c>
      <c r="V13" s="30">
        <f t="shared" si="4"/>
        <v>0.33333333333333331</v>
      </c>
      <c r="W13" s="6"/>
      <c r="X13" s="21"/>
    </row>
    <row r="14" spans="1:24" ht="20.25" customHeight="1" x14ac:dyDescent="0.2">
      <c r="A14" s="31">
        <f t="shared" si="5"/>
        <v>0.34375</v>
      </c>
      <c r="B14" s="30">
        <f t="shared" si="0"/>
        <v>0.34375</v>
      </c>
      <c r="C14" s="6"/>
      <c r="D14" s="21"/>
      <c r="F14" s="31">
        <f t="shared" si="6"/>
        <v>0.33333333333333331</v>
      </c>
      <c r="G14" s="30">
        <f t="shared" si="1"/>
        <v>0.33333333333333331</v>
      </c>
      <c r="H14" s="6"/>
      <c r="I14" s="21"/>
      <c r="K14" s="31">
        <f t="shared" si="7"/>
        <v>0.33333333333333331</v>
      </c>
      <c r="L14" s="30">
        <f t="shared" si="2"/>
        <v>0.33333333333333331</v>
      </c>
      <c r="M14" s="6"/>
      <c r="N14" s="21"/>
      <c r="P14" s="31">
        <f t="shared" si="8"/>
        <v>0.33333333333333331</v>
      </c>
      <c r="Q14" s="30">
        <f t="shared" si="3"/>
        <v>0.33333333333333331</v>
      </c>
      <c r="R14" s="6"/>
      <c r="S14" s="21"/>
      <c r="U14" s="31">
        <f t="shared" si="9"/>
        <v>0.33333333333333331</v>
      </c>
      <c r="V14" s="30">
        <f t="shared" si="4"/>
        <v>0.33333333333333331</v>
      </c>
      <c r="W14" s="6"/>
      <c r="X14" s="21"/>
    </row>
    <row r="15" spans="1:24" ht="18.75" customHeight="1" x14ac:dyDescent="0.2">
      <c r="A15" s="31">
        <f t="shared" si="5"/>
        <v>0.34375</v>
      </c>
      <c r="B15" s="30">
        <f t="shared" si="0"/>
        <v>0.34375</v>
      </c>
      <c r="C15" s="6"/>
      <c r="D15" s="21"/>
      <c r="F15" s="31">
        <f t="shared" si="6"/>
        <v>0.33333333333333331</v>
      </c>
      <c r="G15" s="30">
        <f t="shared" si="1"/>
        <v>0.33333333333333331</v>
      </c>
      <c r="H15" s="6"/>
      <c r="I15" s="21"/>
      <c r="K15" s="31">
        <f t="shared" si="7"/>
        <v>0.33333333333333331</v>
      </c>
      <c r="L15" s="30">
        <f t="shared" si="2"/>
        <v>0.33333333333333331</v>
      </c>
      <c r="M15" s="6"/>
      <c r="N15" s="21"/>
      <c r="P15" s="31">
        <f t="shared" si="8"/>
        <v>0.33333333333333331</v>
      </c>
      <c r="Q15" s="30">
        <f t="shared" si="3"/>
        <v>0.33333333333333331</v>
      </c>
      <c r="R15" s="6"/>
      <c r="S15" s="21"/>
      <c r="U15" s="31">
        <f t="shared" si="9"/>
        <v>0.33333333333333331</v>
      </c>
      <c r="V15" s="30">
        <f t="shared" si="4"/>
        <v>0.33333333333333331</v>
      </c>
      <c r="W15" s="6"/>
      <c r="X15" s="21"/>
    </row>
    <row r="16" spans="1:24" ht="18.75" customHeight="1" x14ac:dyDescent="0.2">
      <c r="A16" s="31">
        <f t="shared" si="5"/>
        <v>0.34375</v>
      </c>
      <c r="B16" s="30">
        <f t="shared" si="0"/>
        <v>0.34375</v>
      </c>
      <c r="C16" s="6"/>
      <c r="D16" s="21"/>
      <c r="F16" s="31">
        <f t="shared" si="6"/>
        <v>0.33333333333333331</v>
      </c>
      <c r="G16" s="30">
        <f t="shared" si="1"/>
        <v>0.33333333333333331</v>
      </c>
      <c r="H16" s="6"/>
      <c r="I16" s="21"/>
      <c r="K16" s="31">
        <f t="shared" si="7"/>
        <v>0.33333333333333331</v>
      </c>
      <c r="L16" s="30">
        <f t="shared" si="2"/>
        <v>0.33333333333333331</v>
      </c>
      <c r="M16" s="6"/>
      <c r="N16" s="21"/>
      <c r="P16" s="31">
        <f t="shared" si="8"/>
        <v>0.33333333333333331</v>
      </c>
      <c r="Q16" s="30">
        <f t="shared" si="3"/>
        <v>0.33333333333333331</v>
      </c>
      <c r="R16" s="6"/>
      <c r="S16" s="21"/>
      <c r="U16" s="31">
        <f t="shared" si="9"/>
        <v>0.33333333333333331</v>
      </c>
      <c r="V16" s="30">
        <f t="shared" si="4"/>
        <v>0.33333333333333331</v>
      </c>
      <c r="W16" s="6"/>
      <c r="X16" s="21"/>
    </row>
    <row r="17" spans="1:24" ht="18.75" customHeight="1" x14ac:dyDescent="0.2">
      <c r="A17" s="19"/>
      <c r="B17" s="5"/>
      <c r="C17" s="6"/>
      <c r="D17" s="21"/>
      <c r="F17" s="19"/>
      <c r="G17" s="5"/>
      <c r="H17" s="6"/>
      <c r="I17" s="21"/>
      <c r="K17" s="19"/>
      <c r="L17" s="5"/>
      <c r="M17" s="6"/>
      <c r="N17" s="21"/>
      <c r="P17" s="19"/>
      <c r="Q17" s="5"/>
      <c r="R17" s="6"/>
      <c r="S17" s="21"/>
      <c r="U17" s="19"/>
      <c r="V17" s="5"/>
      <c r="W17" s="6"/>
      <c r="X17" s="21"/>
    </row>
    <row r="18" spans="1:24" ht="17.25" customHeight="1" x14ac:dyDescent="0.2">
      <c r="A18" s="22"/>
      <c r="B18" s="9"/>
      <c r="C18" s="10" t="s">
        <v>3</v>
      </c>
      <c r="D18" s="51">
        <f>SUM(D5:D17)</f>
        <v>15</v>
      </c>
      <c r="F18" s="22"/>
      <c r="G18" s="9"/>
      <c r="H18" s="10" t="s">
        <v>3</v>
      </c>
      <c r="I18" s="51">
        <f>SUM(I5:I17)</f>
        <v>0</v>
      </c>
      <c r="K18" s="22"/>
      <c r="L18" s="9"/>
      <c r="M18" s="10" t="s">
        <v>3</v>
      </c>
      <c r="N18" s="51">
        <f>SUM(N5:N17)</f>
        <v>0</v>
      </c>
      <c r="P18" s="22"/>
      <c r="Q18" s="9"/>
      <c r="R18" s="10" t="s">
        <v>3</v>
      </c>
      <c r="S18" s="51">
        <f>SUM(S5:S17)</f>
        <v>0</v>
      </c>
      <c r="U18" s="22"/>
      <c r="V18" s="9"/>
      <c r="W18" s="10" t="s">
        <v>3</v>
      </c>
      <c r="X18" s="51">
        <f>SUM(X5:X17)</f>
        <v>0</v>
      </c>
    </row>
    <row r="19" spans="1:24" ht="20.25" customHeight="1" x14ac:dyDescent="0.2">
      <c r="A19" s="22"/>
      <c r="B19" s="9"/>
      <c r="C19" s="12" t="s">
        <v>4</v>
      </c>
      <c r="D19" s="50"/>
      <c r="F19" s="22"/>
      <c r="G19" s="9"/>
      <c r="H19" s="12" t="s">
        <v>4</v>
      </c>
      <c r="I19" s="50"/>
      <c r="K19" s="22"/>
      <c r="L19" s="9"/>
      <c r="M19" s="12" t="s">
        <v>4</v>
      </c>
      <c r="N19" s="50"/>
      <c r="P19" s="22"/>
      <c r="Q19" s="9"/>
      <c r="R19" s="12" t="s">
        <v>4</v>
      </c>
      <c r="S19" s="50"/>
      <c r="U19" s="22"/>
      <c r="V19" s="9"/>
      <c r="W19" s="12" t="s">
        <v>4</v>
      </c>
      <c r="X19" s="50"/>
    </row>
    <row r="20" spans="1:24" ht="18.75" customHeight="1" x14ac:dyDescent="0.2">
      <c r="A20" s="24"/>
      <c r="B20" s="25"/>
      <c r="C20" s="26" t="s">
        <v>5</v>
      </c>
      <c r="D20" s="52">
        <f>SUM(D18-D19)</f>
        <v>15</v>
      </c>
      <c r="F20" s="24"/>
      <c r="G20" s="25"/>
      <c r="H20" s="26" t="s">
        <v>5</v>
      </c>
      <c r="I20" s="52">
        <f>SUM(I18-I19)</f>
        <v>0</v>
      </c>
      <c r="K20" s="24"/>
      <c r="L20" s="25"/>
      <c r="M20" s="26" t="s">
        <v>5</v>
      </c>
      <c r="N20" s="52">
        <f>SUM(N18-N19)</f>
        <v>0</v>
      </c>
      <c r="P20" s="24"/>
      <c r="Q20" s="25"/>
      <c r="R20" s="26" t="s">
        <v>5</v>
      </c>
      <c r="S20" s="52">
        <f>SUM(S18-S19)</f>
        <v>0</v>
      </c>
      <c r="U20" s="24"/>
      <c r="V20" s="25"/>
      <c r="W20" s="26" t="s">
        <v>5</v>
      </c>
      <c r="X20" s="52">
        <f>SUM(X18-X19)</f>
        <v>0</v>
      </c>
    </row>
    <row r="21" spans="1:24" ht="16" x14ac:dyDescent="0.2">
      <c r="C21" s="14"/>
      <c r="D21" s="14"/>
      <c r="E21" s="14"/>
      <c r="F21" s="14"/>
      <c r="G21" s="14"/>
      <c r="H21" s="14"/>
      <c r="I21" s="14"/>
      <c r="J21" s="14"/>
      <c r="K21" s="14"/>
      <c r="L21" s="14"/>
      <c r="M21" s="14"/>
    </row>
    <row r="22" spans="1:24" ht="16" x14ac:dyDescent="0.2">
      <c r="C22" s="14"/>
      <c r="D22" s="14"/>
      <c r="E22" s="14"/>
      <c r="F22" s="14"/>
      <c r="G22" s="14"/>
      <c r="H22" s="14"/>
      <c r="I22" s="14"/>
      <c r="J22" s="14"/>
      <c r="K22" s="14"/>
      <c r="L22" s="14"/>
      <c r="M22" s="14"/>
    </row>
    <row r="23" spans="1:24" ht="16" x14ac:dyDescent="0.2">
      <c r="C23" s="14"/>
      <c r="D23" s="14"/>
      <c r="E23" s="14"/>
      <c r="F23" s="14"/>
      <c r="G23" s="14"/>
      <c r="H23" s="14"/>
      <c r="I23" s="14"/>
      <c r="J23" s="14"/>
      <c r="K23" s="14"/>
      <c r="L23" s="14"/>
      <c r="M23" s="14"/>
    </row>
    <row r="24" spans="1:24" ht="16" x14ac:dyDescent="0.2">
      <c r="C24" s="14"/>
      <c r="D24" s="14"/>
      <c r="E24" s="14"/>
      <c r="F24" s="14"/>
      <c r="G24" s="14"/>
      <c r="H24" s="14"/>
      <c r="I24" s="14"/>
      <c r="J24" s="14"/>
      <c r="K24" s="14"/>
      <c r="L24" s="14"/>
      <c r="M24" s="14"/>
    </row>
    <row r="25" spans="1:24" ht="16" x14ac:dyDescent="0.2">
      <c r="A25" s="34" t="s">
        <v>40</v>
      </c>
      <c r="C25" s="14"/>
      <c r="D25" s="14"/>
      <c r="E25" s="14"/>
      <c r="F25" s="14"/>
      <c r="G25" s="14"/>
      <c r="H25" s="14"/>
      <c r="I25" s="14"/>
      <c r="J25" s="14"/>
      <c r="K25" s="14"/>
      <c r="L25" s="14"/>
      <c r="M25" s="14"/>
    </row>
    <row r="26" spans="1:24" ht="16" x14ac:dyDescent="0.2">
      <c r="A26" s="35" t="s">
        <v>9</v>
      </c>
      <c r="B26" s="43">
        <f>(B16-A5)*1440</f>
        <v>15.000000000000027</v>
      </c>
      <c r="C26" s="36"/>
      <c r="D26" s="36"/>
      <c r="E26" s="36"/>
      <c r="F26" s="36"/>
      <c r="G26" s="37">
        <f>(G16-F5)*1440</f>
        <v>0</v>
      </c>
      <c r="H26" s="36"/>
      <c r="I26" s="36"/>
      <c r="J26" s="36"/>
      <c r="K26" s="36"/>
      <c r="L26" s="37">
        <f>(L16-K5)*1440</f>
        <v>0</v>
      </c>
      <c r="M26" s="36"/>
      <c r="N26" s="36"/>
      <c r="O26" s="35"/>
      <c r="P26" s="35"/>
      <c r="Q26" s="37">
        <f>(Q16-P5)*1440</f>
        <v>0</v>
      </c>
      <c r="R26" s="35"/>
      <c r="S26" s="35"/>
      <c r="T26" s="35"/>
      <c r="U26" s="35"/>
      <c r="V26" s="37">
        <f>(V16-U5)*1440</f>
        <v>0</v>
      </c>
      <c r="W26" s="35"/>
    </row>
    <row r="27" spans="1:24" ht="16" x14ac:dyDescent="0.2">
      <c r="A27" s="35" t="s">
        <v>10</v>
      </c>
      <c r="B27" s="43">
        <f>B26+G26+L26+Q26+V26</f>
        <v>15.000000000000027</v>
      </c>
      <c r="C27" s="36"/>
      <c r="D27" s="36"/>
      <c r="E27" s="36"/>
      <c r="F27" s="36"/>
      <c r="G27" s="36"/>
      <c r="H27" s="36"/>
      <c r="I27" s="36"/>
      <c r="J27" s="36"/>
      <c r="K27" s="36"/>
      <c r="L27" s="36"/>
      <c r="M27" s="36"/>
      <c r="N27" s="36"/>
      <c r="O27" s="35"/>
      <c r="P27" s="35"/>
      <c r="Q27" s="35"/>
      <c r="R27" s="35"/>
      <c r="S27" s="35"/>
      <c r="T27" s="35"/>
      <c r="U27" s="35"/>
      <c r="V27" s="35"/>
      <c r="W27" s="35"/>
    </row>
    <row r="28" spans="1:24" ht="16" x14ac:dyDescent="0.2">
      <c r="A28" s="35"/>
      <c r="B28" s="35"/>
      <c r="C28" s="36"/>
      <c r="D28" s="36"/>
      <c r="E28" s="36"/>
      <c r="F28" s="36"/>
      <c r="G28" s="36"/>
      <c r="H28" s="36"/>
      <c r="I28" s="36"/>
      <c r="J28" s="36"/>
      <c r="K28" s="38"/>
      <c r="L28" s="38"/>
      <c r="M28" s="38"/>
      <c r="N28" s="38"/>
      <c r="O28" s="35"/>
      <c r="P28" s="35"/>
      <c r="Q28" s="35"/>
      <c r="R28" s="35"/>
      <c r="S28" s="35"/>
      <c r="T28" s="35"/>
      <c r="U28" s="35"/>
      <c r="V28" s="35"/>
      <c r="W28" s="35"/>
    </row>
    <row r="29" spans="1:24" x14ac:dyDescent="0.15">
      <c r="A29" s="35"/>
      <c r="B29" s="35"/>
      <c r="C29" s="38"/>
      <c r="D29" s="38"/>
      <c r="E29" s="38"/>
      <c r="F29" s="38"/>
      <c r="G29" s="38"/>
      <c r="H29" s="38"/>
      <c r="I29" s="38"/>
      <c r="J29" s="38"/>
      <c r="K29" s="35"/>
      <c r="L29" s="35"/>
      <c r="M29" s="35"/>
      <c r="N29" s="35"/>
      <c r="O29" s="35"/>
      <c r="P29" s="35"/>
      <c r="Q29" s="35"/>
      <c r="R29" s="35"/>
      <c r="S29" s="35"/>
      <c r="T29" s="35"/>
      <c r="U29" s="35"/>
      <c r="V29" s="35"/>
      <c r="W29" s="35"/>
    </row>
    <row r="30" spans="1:24" x14ac:dyDescent="0.15">
      <c r="A30" s="35"/>
      <c r="B30" s="35"/>
      <c r="C30" s="35"/>
      <c r="D30" s="35"/>
      <c r="E30" s="35"/>
      <c r="F30" s="35"/>
      <c r="G30" s="35"/>
      <c r="H30" s="35"/>
      <c r="I30" s="35"/>
      <c r="J30" s="35"/>
      <c r="K30" s="35"/>
      <c r="L30" s="35"/>
      <c r="M30" s="35"/>
      <c r="N30" s="35"/>
      <c r="O30" s="35"/>
      <c r="P30" s="35"/>
      <c r="Q30" s="35"/>
      <c r="R30" s="35"/>
      <c r="S30" s="35"/>
      <c r="T30" s="35"/>
      <c r="U30" s="35"/>
      <c r="V30" s="35"/>
      <c r="W30" s="35"/>
    </row>
    <row r="31" spans="1:24"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24" x14ac:dyDescent="0.15">
      <c r="A32" s="35"/>
      <c r="B32" s="35" t="str">
        <f>A1</f>
        <v>Visiting Artist:  First Last</v>
      </c>
      <c r="C32" s="35"/>
      <c r="D32" s="35"/>
      <c r="E32" s="35"/>
      <c r="F32" s="39" t="s">
        <v>33</v>
      </c>
      <c r="G32" s="35"/>
      <c r="H32" s="35"/>
      <c r="I32" s="35"/>
      <c r="J32" s="35"/>
      <c r="K32" s="35"/>
      <c r="L32" s="35"/>
      <c r="M32" s="35"/>
      <c r="N32" s="35"/>
      <c r="O32" s="35"/>
      <c r="P32" s="35"/>
      <c r="Q32" s="35"/>
      <c r="R32" s="35"/>
      <c r="S32" s="35"/>
      <c r="T32" s="35"/>
      <c r="U32" s="35"/>
      <c r="V32" s="35"/>
      <c r="W32" s="35"/>
    </row>
    <row r="33" spans="1:23" x14ac:dyDescent="0.15">
      <c r="A33" s="35"/>
      <c r="B33" s="40" t="s">
        <v>32</v>
      </c>
      <c r="C33" s="35"/>
      <c r="D33" s="35"/>
      <c r="E33" s="35"/>
      <c r="F33" s="40" t="s">
        <v>11</v>
      </c>
      <c r="G33" s="35"/>
      <c r="H33" s="35"/>
      <c r="I33" s="41"/>
      <c r="J33" s="41"/>
      <c r="K33" s="35"/>
      <c r="L33" s="35"/>
      <c r="M33" s="35"/>
      <c r="N33" s="35"/>
      <c r="O33" s="35"/>
      <c r="P33" s="35"/>
      <c r="Q33" s="35"/>
      <c r="R33" s="35"/>
      <c r="S33" s="35"/>
      <c r="T33" s="35"/>
      <c r="U33" s="35"/>
      <c r="V33" s="35"/>
      <c r="W33" s="35"/>
    </row>
    <row r="34" spans="1:23" x14ac:dyDescent="0.15">
      <c r="A34" s="35"/>
      <c r="B34" s="42" t="s">
        <v>13</v>
      </c>
      <c r="C34" s="43">
        <f>D18+I18+N18+S18+X18</f>
        <v>15</v>
      </c>
      <c r="D34" s="35"/>
      <c r="E34" s="35"/>
      <c r="F34" s="35"/>
      <c r="G34" s="35"/>
      <c r="H34" s="35"/>
      <c r="I34" s="44"/>
      <c r="J34" s="44"/>
      <c r="K34" s="43"/>
      <c r="L34" s="35"/>
      <c r="M34" s="35"/>
      <c r="N34" s="35"/>
      <c r="O34" s="35"/>
      <c r="P34" s="35"/>
      <c r="Q34" s="35"/>
      <c r="R34" s="35"/>
      <c r="S34" s="35"/>
      <c r="T34" s="35"/>
      <c r="U34" s="35"/>
      <c r="V34" s="35"/>
      <c r="W34" s="35"/>
    </row>
    <row r="35" spans="1:23" x14ac:dyDescent="0.15">
      <c r="A35" s="35"/>
      <c r="B35" s="42" t="s">
        <v>14</v>
      </c>
      <c r="C35" s="43">
        <f>D20+I20+N20+S20+X20</f>
        <v>15</v>
      </c>
      <c r="D35" s="35"/>
      <c r="E35" s="35"/>
      <c r="F35" s="35"/>
      <c r="G35" s="35"/>
      <c r="H35" s="35"/>
      <c r="I35" s="44"/>
      <c r="J35" s="44"/>
      <c r="K35" s="43"/>
      <c r="L35" s="35"/>
      <c r="M35" s="35"/>
      <c r="N35" s="35"/>
      <c r="O35" s="35"/>
      <c r="P35" s="35"/>
      <c r="Q35" s="35"/>
      <c r="R35" s="35"/>
      <c r="S35" s="35"/>
      <c r="T35" s="35"/>
      <c r="U35" s="35"/>
      <c r="V35" s="35"/>
      <c r="W35" s="35"/>
    </row>
    <row r="36" spans="1:23" x14ac:dyDescent="0.15">
      <c r="A36" s="35"/>
      <c r="B36" s="42" t="s">
        <v>15</v>
      </c>
      <c r="C36" s="43">
        <f>SUM(G34:G44)</f>
        <v>0</v>
      </c>
      <c r="D36" s="35"/>
      <c r="E36" s="35"/>
      <c r="F36" s="35"/>
      <c r="G36" s="35"/>
      <c r="H36" s="35"/>
      <c r="I36" s="44"/>
      <c r="J36" s="44"/>
      <c r="K36" s="43"/>
      <c r="L36" s="35"/>
      <c r="M36" s="35"/>
      <c r="N36" s="35"/>
      <c r="O36" s="35"/>
      <c r="P36" s="35"/>
      <c r="Q36" s="35"/>
      <c r="R36" s="35"/>
      <c r="S36" s="35"/>
      <c r="T36" s="35"/>
      <c r="U36" s="35"/>
      <c r="V36" s="35"/>
      <c r="W36" s="35"/>
    </row>
    <row r="37" spans="1:23" x14ac:dyDescent="0.15">
      <c r="A37" s="35"/>
      <c r="B37" s="42" t="s">
        <v>41</v>
      </c>
      <c r="C37" s="43"/>
      <c r="D37" s="35"/>
      <c r="E37" s="35"/>
      <c r="F37" s="35"/>
      <c r="G37" s="35"/>
      <c r="H37" s="35"/>
      <c r="I37" s="44"/>
      <c r="J37" s="44"/>
      <c r="K37" s="43"/>
      <c r="L37" s="35"/>
      <c r="M37" s="35"/>
      <c r="N37" s="35"/>
      <c r="O37" s="35"/>
      <c r="P37" s="35"/>
      <c r="Q37" s="35"/>
      <c r="R37" s="35"/>
      <c r="S37" s="35"/>
      <c r="T37" s="35"/>
      <c r="U37" s="35"/>
      <c r="V37" s="35"/>
      <c r="W37" s="35"/>
    </row>
    <row r="38" spans="1:23" x14ac:dyDescent="0.15">
      <c r="A38" s="35"/>
      <c r="B38" s="42" t="s">
        <v>16</v>
      </c>
      <c r="C38" s="43">
        <f>C34-C37</f>
        <v>15</v>
      </c>
      <c r="D38" s="35"/>
      <c r="E38" s="35"/>
      <c r="F38" s="35"/>
      <c r="G38" s="35"/>
      <c r="H38" s="35"/>
      <c r="I38" s="44"/>
      <c r="J38" s="44"/>
      <c r="K38" s="43"/>
      <c r="L38" s="35"/>
      <c r="M38" s="35"/>
      <c r="N38" s="35"/>
      <c r="O38" s="35"/>
      <c r="P38" s="35"/>
      <c r="Q38" s="35"/>
      <c r="R38" s="35"/>
      <c r="S38" s="35"/>
      <c r="T38" s="35"/>
      <c r="U38" s="35"/>
      <c r="V38" s="35"/>
      <c r="W38" s="35"/>
    </row>
    <row r="39" spans="1:23" x14ac:dyDescent="0.15">
      <c r="A39" s="35"/>
      <c r="B39" s="42" t="s">
        <v>17</v>
      </c>
      <c r="C39" s="43">
        <f>D5</f>
        <v>15</v>
      </c>
      <c r="D39" s="35"/>
      <c r="E39" s="35"/>
      <c r="F39" s="35"/>
      <c r="G39" s="35"/>
      <c r="H39" s="35"/>
      <c r="I39" s="44"/>
      <c r="J39" s="44"/>
      <c r="K39" s="43"/>
      <c r="L39" s="35"/>
      <c r="M39" s="35"/>
      <c r="N39" s="35"/>
      <c r="O39" s="35"/>
      <c r="P39" s="35"/>
      <c r="Q39" s="35"/>
      <c r="R39" s="35"/>
      <c r="S39" s="35"/>
      <c r="T39" s="35"/>
      <c r="U39" s="35"/>
      <c r="V39" s="35"/>
      <c r="W39" s="35"/>
    </row>
    <row r="40" spans="1:23" x14ac:dyDescent="0.15">
      <c r="A40" s="35"/>
      <c r="B40" s="42" t="s">
        <v>8</v>
      </c>
      <c r="C40" s="43">
        <f>I8+N7</f>
        <v>0</v>
      </c>
      <c r="D40" s="35"/>
      <c r="E40" s="35"/>
      <c r="F40" s="35"/>
      <c r="G40" s="35"/>
      <c r="H40" s="35"/>
      <c r="I40" s="44"/>
      <c r="J40" s="44"/>
      <c r="K40" s="35"/>
      <c r="L40" s="35"/>
      <c r="M40" s="35"/>
      <c r="N40" s="35"/>
      <c r="O40" s="35"/>
      <c r="P40" s="35"/>
      <c r="Q40" s="35"/>
      <c r="R40" s="35"/>
      <c r="S40" s="35"/>
      <c r="T40" s="35"/>
      <c r="U40" s="35"/>
      <c r="V40" s="35"/>
      <c r="W40" s="35"/>
    </row>
    <row r="41" spans="1:23" x14ac:dyDescent="0.15">
      <c r="A41" s="35"/>
      <c r="B41" s="42" t="s">
        <v>18</v>
      </c>
      <c r="C41" s="35">
        <f>C38/60</f>
        <v>0.25</v>
      </c>
      <c r="D41" s="35"/>
      <c r="E41" s="35"/>
      <c r="F41" s="35"/>
      <c r="G41" s="35"/>
      <c r="H41" s="35"/>
      <c r="I41" s="44"/>
      <c r="J41" s="44"/>
      <c r="K41" s="43"/>
      <c r="L41" s="35"/>
      <c r="M41" s="35"/>
      <c r="N41" s="35"/>
      <c r="O41" s="35"/>
      <c r="P41" s="35"/>
      <c r="Q41" s="35"/>
      <c r="R41" s="35"/>
      <c r="S41" s="35"/>
      <c r="T41" s="35"/>
      <c r="U41" s="35"/>
      <c r="V41" s="35"/>
      <c r="W41" s="35"/>
    </row>
    <row r="42" spans="1:23" x14ac:dyDescent="0.15">
      <c r="A42" s="35"/>
      <c r="B42" s="45" t="s">
        <v>19</v>
      </c>
      <c r="C42" s="35">
        <v>0</v>
      </c>
      <c r="D42" s="35"/>
      <c r="E42" s="35"/>
      <c r="F42" s="35"/>
      <c r="G42" s="35"/>
      <c r="H42" s="35"/>
      <c r="I42" s="44"/>
      <c r="J42" s="44"/>
      <c r="K42" s="35"/>
      <c r="L42" s="35"/>
      <c r="M42" s="35"/>
      <c r="N42" s="35"/>
      <c r="O42" s="35"/>
      <c r="P42" s="35"/>
      <c r="Q42" s="35"/>
      <c r="R42" s="35"/>
      <c r="S42" s="35"/>
      <c r="T42" s="35"/>
      <c r="U42" s="35"/>
      <c r="V42" s="35"/>
      <c r="W42" s="35"/>
    </row>
    <row r="43" spans="1:23" x14ac:dyDescent="0.15">
      <c r="A43" s="35"/>
      <c r="B43" s="45" t="s">
        <v>49</v>
      </c>
      <c r="C43" s="35">
        <f>SUM(C41:C42)</f>
        <v>0.25</v>
      </c>
      <c r="D43" s="35"/>
      <c r="E43" s="35"/>
      <c r="F43" s="35"/>
      <c r="G43" s="35"/>
      <c r="H43" s="35"/>
      <c r="I43" s="44"/>
      <c r="J43" s="44"/>
      <c r="K43" s="35"/>
      <c r="L43" s="35"/>
      <c r="M43" s="35"/>
      <c r="N43" s="35"/>
      <c r="O43" s="35"/>
      <c r="P43" s="35"/>
      <c r="Q43" s="35"/>
      <c r="R43" s="35"/>
      <c r="S43" s="35"/>
      <c r="T43" s="35"/>
      <c r="U43" s="35"/>
      <c r="V43" s="35"/>
      <c r="W43" s="35"/>
    </row>
    <row r="44" spans="1:23" x14ac:dyDescent="0.15">
      <c r="A44" s="35"/>
      <c r="B44" s="35"/>
      <c r="C44" s="35"/>
      <c r="D44" s="35"/>
      <c r="E44" s="35"/>
      <c r="F44" s="35"/>
      <c r="G44" s="35"/>
      <c r="H44" s="35"/>
      <c r="I44" s="44"/>
      <c r="J44" s="44"/>
      <c r="K44" s="35"/>
      <c r="L44" s="35"/>
      <c r="M44" s="35"/>
      <c r="N44" s="35"/>
      <c r="O44" s="35"/>
      <c r="P44" s="35"/>
      <c r="Q44" s="35"/>
      <c r="R44" s="35"/>
      <c r="S44" s="35"/>
      <c r="T44" s="35"/>
      <c r="U44" s="35"/>
      <c r="V44" s="35"/>
      <c r="W44" s="35"/>
    </row>
    <row r="45" spans="1:23" x14ac:dyDescent="0.15">
      <c r="A45" s="35"/>
      <c r="B45" s="45" t="s">
        <v>22</v>
      </c>
      <c r="C45" s="35">
        <f>C34/60</f>
        <v>0.25</v>
      </c>
      <c r="D45" s="35"/>
      <c r="E45" s="35"/>
      <c r="F45" s="35"/>
      <c r="G45" s="35"/>
      <c r="H45" s="35"/>
      <c r="I45" s="44"/>
      <c r="J45" s="44"/>
      <c r="K45" s="35"/>
      <c r="L45" s="35"/>
      <c r="M45" s="35"/>
      <c r="N45" s="35"/>
      <c r="O45" s="35"/>
      <c r="P45" s="35"/>
      <c r="Q45" s="35"/>
      <c r="R45" s="35"/>
      <c r="S45" s="35"/>
      <c r="T45" s="35"/>
      <c r="U45" s="35"/>
      <c r="V45" s="35"/>
      <c r="W45" s="35"/>
    </row>
    <row r="46" spans="1:23" x14ac:dyDescent="0.15">
      <c r="A46" s="35"/>
      <c r="B46" s="35"/>
      <c r="C46" s="35"/>
      <c r="D46" s="35"/>
      <c r="E46" s="35"/>
      <c r="F46" s="35"/>
      <c r="G46" s="35"/>
      <c r="H46" s="44"/>
      <c r="I46" s="35"/>
      <c r="J46" s="35"/>
      <c r="K46" s="43"/>
      <c r="L46" s="35"/>
      <c r="M46" s="35"/>
      <c r="N46" s="35"/>
      <c r="O46" s="35"/>
      <c r="P46" s="35"/>
      <c r="Q46" s="35"/>
      <c r="R46" s="35"/>
      <c r="S46" s="35"/>
      <c r="T46" s="35"/>
      <c r="U46" s="35"/>
      <c r="V46" s="35"/>
      <c r="W46" s="35"/>
    </row>
    <row r="47" spans="1:23" x14ac:dyDescent="0.15">
      <c r="A47" s="35"/>
      <c r="B47" s="35"/>
      <c r="C47" s="35"/>
      <c r="D47" s="35"/>
      <c r="E47" s="35"/>
      <c r="F47" s="35"/>
      <c r="G47" s="35"/>
      <c r="H47" s="44"/>
      <c r="I47" s="35"/>
      <c r="J47" s="35"/>
      <c r="K47" s="43"/>
      <c r="L47" s="35"/>
      <c r="M47" s="35"/>
      <c r="N47" s="35"/>
      <c r="O47" s="35"/>
      <c r="P47" s="35"/>
      <c r="Q47" s="35"/>
      <c r="R47" s="35"/>
      <c r="S47" s="35"/>
      <c r="T47" s="35"/>
      <c r="U47" s="35"/>
      <c r="V47" s="35"/>
      <c r="W47" s="35"/>
    </row>
    <row r="48" spans="1:23" x14ac:dyDescent="0.15">
      <c r="A48" s="35"/>
      <c r="B48" s="35"/>
      <c r="C48" s="35"/>
    </row>
  </sheetData>
  <sheetProtection selectLockedCells="1" selectUnlockedCells="1"/>
  <mergeCells count="15">
    <mergeCell ref="A3:C3"/>
    <mergeCell ref="F3:H3"/>
    <mergeCell ref="K3:M3"/>
    <mergeCell ref="P3:R3"/>
    <mergeCell ref="U3:W3"/>
    <mergeCell ref="A1:D1"/>
    <mergeCell ref="F1:I1"/>
    <mergeCell ref="K1:N1"/>
    <mergeCell ref="P1:S1"/>
    <mergeCell ref="U1:X1"/>
    <mergeCell ref="A2:D2"/>
    <mergeCell ref="F2:I2"/>
    <mergeCell ref="K2:N2"/>
    <mergeCell ref="P2:S2"/>
    <mergeCell ref="U2:X2"/>
  </mergeCells>
  <pageMargins left="0.75" right="0.75" top="1" bottom="1" header="0.51180555555555596" footer="0.51180555555555596"/>
  <pageSetup firstPageNumber="0" pageOrder="overThenDown" orientation="landscape" horizontalDpi="300" verticalDpi="300"/>
  <headerFooter alignWithMargins="0">
    <oddHeader>&amp;C&amp;K000000WSMTA Music Artistry Program Visiting Artist Schedule</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177D6-A598-1246-BA8F-EE96BF92B9F4}">
  <dimension ref="A1:X48"/>
  <sheetViews>
    <sheetView topLeftCell="A3" zoomScale="125" zoomScaleNormal="125" workbookViewId="0">
      <selection activeCell="U3" sqref="U3:W3"/>
    </sheetView>
  </sheetViews>
  <sheetFormatPr baseColWidth="10" defaultColWidth="11" defaultRowHeight="13" x14ac:dyDescent="0.15"/>
  <cols>
    <col min="1" max="1" width="12.6640625" customWidth="1"/>
    <col min="2" max="2" width="13.33203125" customWidth="1"/>
    <col min="3" max="3" width="23" customWidth="1"/>
    <col min="4" max="4" width="6" customWidth="1"/>
    <col min="5" max="5" width="1.83203125" customWidth="1"/>
    <col min="6" max="6" width="14" customWidth="1"/>
    <col min="7" max="7" width="12.6640625" customWidth="1"/>
    <col min="8" max="8" width="21.83203125" customWidth="1"/>
    <col min="9" max="9" width="8" customWidth="1"/>
    <col min="10" max="10" width="2.5" customWidth="1"/>
    <col min="11" max="11" width="13" customWidth="1"/>
    <col min="12" max="12" width="12" customWidth="1"/>
    <col min="13" max="13" width="21" customWidth="1"/>
    <col min="14" max="14" width="7.1640625" customWidth="1"/>
    <col min="15" max="15" width="2.1640625" customWidth="1"/>
    <col min="16" max="16" width="12.6640625" customWidth="1"/>
    <col min="17" max="17" width="12.5" customWidth="1"/>
    <col min="18" max="18" width="21" customWidth="1"/>
    <col min="19" max="19" width="8.33203125" customWidth="1"/>
    <col min="20" max="20" width="2.6640625" customWidth="1"/>
    <col min="21" max="21" width="12" customWidth="1"/>
    <col min="22" max="22" width="12.83203125" customWidth="1"/>
    <col min="23" max="23" width="21.5" customWidth="1"/>
  </cols>
  <sheetData>
    <row r="1" spans="1:24" s="2" customFormat="1" ht="36" customHeight="1" x14ac:dyDescent="0.2">
      <c r="A1" s="53" t="s">
        <v>38</v>
      </c>
      <c r="B1" s="54"/>
      <c r="C1" s="54"/>
      <c r="D1" s="54"/>
      <c r="E1" s="1"/>
      <c r="F1" s="61" t="str">
        <f>$A$1</f>
        <v>Visiting Artist:  First Last</v>
      </c>
      <c r="G1" s="62"/>
      <c r="H1" s="62"/>
      <c r="I1" s="62"/>
      <c r="J1"/>
      <c r="K1" s="61" t="str">
        <f>$A$1</f>
        <v>Visiting Artist:  First Last</v>
      </c>
      <c r="L1" s="62"/>
      <c r="M1" s="62"/>
      <c r="N1" s="62"/>
      <c r="O1"/>
      <c r="P1" s="61" t="str">
        <f>$A$1</f>
        <v>Visiting Artist:  First Last</v>
      </c>
      <c r="Q1" s="62"/>
      <c r="R1" s="62"/>
      <c r="S1" s="62"/>
      <c r="T1"/>
      <c r="U1" s="61" t="str">
        <f>$A$1</f>
        <v>Visiting Artist:  First Last</v>
      </c>
      <c r="V1" s="62"/>
      <c r="W1" s="62"/>
      <c r="X1" s="62"/>
    </row>
    <row r="2" spans="1:24" s="2" customFormat="1" ht="55" customHeight="1" x14ac:dyDescent="0.2">
      <c r="A2" s="55" t="s">
        <v>39</v>
      </c>
      <c r="B2" s="56"/>
      <c r="C2" s="56"/>
      <c r="D2" s="57"/>
      <c r="E2" s="1"/>
      <c r="F2" s="55" t="s">
        <v>39</v>
      </c>
      <c r="G2" s="56"/>
      <c r="H2" s="56"/>
      <c r="I2" s="57"/>
      <c r="J2"/>
      <c r="K2" s="55" t="s">
        <v>39</v>
      </c>
      <c r="L2" s="56"/>
      <c r="M2" s="56"/>
      <c r="N2" s="57"/>
      <c r="O2"/>
      <c r="P2" s="55" t="s">
        <v>39</v>
      </c>
      <c r="Q2" s="56"/>
      <c r="R2" s="56"/>
      <c r="S2" s="57"/>
      <c r="T2"/>
      <c r="U2" s="55" t="s">
        <v>39</v>
      </c>
      <c r="V2" s="56"/>
      <c r="W2" s="56"/>
      <c r="X2" s="57"/>
    </row>
    <row r="3" spans="1:24" ht="29.25" customHeight="1" x14ac:dyDescent="0.2">
      <c r="A3" s="58" t="s">
        <v>62</v>
      </c>
      <c r="B3" s="59"/>
      <c r="C3" s="59"/>
      <c r="D3" s="47" t="s">
        <v>0</v>
      </c>
      <c r="F3" s="58" t="s">
        <v>62</v>
      </c>
      <c r="G3" s="59"/>
      <c r="H3" s="59"/>
      <c r="I3" s="47" t="s">
        <v>0</v>
      </c>
      <c r="K3" s="58" t="s">
        <v>62</v>
      </c>
      <c r="L3" s="59"/>
      <c r="M3" s="59"/>
      <c r="N3" s="47" t="s">
        <v>0</v>
      </c>
      <c r="P3" s="58" t="s">
        <v>62</v>
      </c>
      <c r="Q3" s="59"/>
      <c r="R3" s="59"/>
      <c r="S3" s="47" t="s">
        <v>0</v>
      </c>
      <c r="U3" s="58" t="s">
        <v>62</v>
      </c>
      <c r="V3" s="59"/>
      <c r="W3" s="59"/>
      <c r="X3" s="47" t="s">
        <v>0</v>
      </c>
    </row>
    <row r="4" spans="1:24" ht="21" customHeight="1" x14ac:dyDescent="0.2">
      <c r="A4" s="16" t="s">
        <v>1</v>
      </c>
      <c r="B4" s="3" t="s">
        <v>2</v>
      </c>
      <c r="C4" s="17"/>
      <c r="D4" s="49"/>
      <c r="F4" s="16" t="s">
        <v>1</v>
      </c>
      <c r="G4" s="3" t="s">
        <v>2</v>
      </c>
      <c r="H4" s="17"/>
      <c r="I4" s="49"/>
      <c r="K4" s="16" t="s">
        <v>1</v>
      </c>
      <c r="L4" s="3" t="s">
        <v>2</v>
      </c>
      <c r="M4" s="17"/>
      <c r="N4" s="49"/>
      <c r="P4" s="16" t="s">
        <v>1</v>
      </c>
      <c r="Q4" s="3" t="s">
        <v>2</v>
      </c>
      <c r="R4" s="17"/>
      <c r="S4" s="49"/>
      <c r="U4" s="16" t="s">
        <v>1</v>
      </c>
      <c r="V4" s="3" t="s">
        <v>2</v>
      </c>
      <c r="W4" s="17"/>
      <c r="X4" s="49"/>
    </row>
    <row r="5" spans="1:24" ht="21" customHeight="1" x14ac:dyDescent="0.2">
      <c r="A5" s="19">
        <f>TIME(8,0,0)</f>
        <v>0.33333333333333331</v>
      </c>
      <c r="B5" s="30">
        <f t="shared" ref="B5:B16" si="0">+A5+TIME(0,+D5,0)</f>
        <v>0.34375</v>
      </c>
      <c r="C5" s="28" t="s">
        <v>7</v>
      </c>
      <c r="D5" s="50">
        <v>15</v>
      </c>
      <c r="F5" s="19">
        <f>TIME(8,0,0)</f>
        <v>0.33333333333333331</v>
      </c>
      <c r="G5" s="30">
        <f t="shared" ref="G5:G16" si="1">+F5+TIME(0,+I5,0)</f>
        <v>0.33333333333333331</v>
      </c>
      <c r="H5" s="6"/>
      <c r="I5" s="50"/>
      <c r="K5" s="19">
        <f>TIME(8,0,0)</f>
        <v>0.33333333333333331</v>
      </c>
      <c r="L5" s="30">
        <f t="shared" ref="L5:L16" si="2">+K5+TIME(0,+N5,0)</f>
        <v>0.33333333333333331</v>
      </c>
      <c r="M5" s="6"/>
      <c r="N5" s="50"/>
      <c r="P5" s="19">
        <f>TIME(8,0,0)</f>
        <v>0.33333333333333331</v>
      </c>
      <c r="Q5" s="30">
        <f t="shared" ref="Q5:Q16" si="3">+P5+TIME(0,+S5,0)</f>
        <v>0.33333333333333331</v>
      </c>
      <c r="R5" s="6"/>
      <c r="S5" s="50"/>
      <c r="U5" s="19">
        <f>TIME(8,0,0)</f>
        <v>0.33333333333333331</v>
      </c>
      <c r="V5" s="30">
        <f t="shared" ref="V5:V16" si="4">+U5+TIME(0,+X5,0)</f>
        <v>0.33333333333333331</v>
      </c>
      <c r="W5" s="6"/>
      <c r="X5" s="50"/>
    </row>
    <row r="6" spans="1:24" ht="18.75" customHeight="1" x14ac:dyDescent="0.2">
      <c r="A6" s="31">
        <f t="shared" ref="A6:A16" si="5">+B5+TIME(0,0,0)</f>
        <v>0.34375</v>
      </c>
      <c r="B6" s="30">
        <f t="shared" si="0"/>
        <v>0.34375</v>
      </c>
      <c r="C6" s="6"/>
      <c r="D6" s="50"/>
      <c r="F6" s="31">
        <f t="shared" ref="F6:F16" si="6">+G5+TIME(0,0,0)</f>
        <v>0.33333333333333331</v>
      </c>
      <c r="G6" s="30">
        <f t="shared" si="1"/>
        <v>0.33333333333333331</v>
      </c>
      <c r="H6" s="6"/>
      <c r="I6" s="50"/>
      <c r="K6" s="31">
        <f t="shared" ref="K6:K16" si="7">+L5+TIME(0,0,0)</f>
        <v>0.33333333333333331</v>
      </c>
      <c r="L6" s="30">
        <f t="shared" si="2"/>
        <v>0.33333333333333331</v>
      </c>
      <c r="M6" s="6"/>
      <c r="N6" s="50"/>
      <c r="P6" s="31">
        <f t="shared" ref="P6:P16" si="8">+Q5+TIME(0,0,0)</f>
        <v>0.33333333333333331</v>
      </c>
      <c r="Q6" s="30">
        <f t="shared" si="3"/>
        <v>0.33333333333333331</v>
      </c>
      <c r="R6" s="6"/>
      <c r="S6" s="50"/>
      <c r="U6" s="31">
        <f t="shared" ref="U6:U16" si="9">+V5+TIME(0,0,0)</f>
        <v>0.33333333333333331</v>
      </c>
      <c r="V6" s="30">
        <f t="shared" si="4"/>
        <v>0.33333333333333331</v>
      </c>
      <c r="W6" s="6"/>
      <c r="X6" s="50"/>
    </row>
    <row r="7" spans="1:24" ht="20.25" customHeight="1" x14ac:dyDescent="0.2">
      <c r="A7" s="31">
        <f t="shared" si="5"/>
        <v>0.34375</v>
      </c>
      <c r="B7" s="30">
        <f t="shared" si="0"/>
        <v>0.34375</v>
      </c>
      <c r="C7" s="6"/>
      <c r="D7" s="50"/>
      <c r="F7" s="31">
        <f t="shared" si="6"/>
        <v>0.33333333333333331</v>
      </c>
      <c r="G7" s="30">
        <f t="shared" si="1"/>
        <v>0.33333333333333331</v>
      </c>
      <c r="H7" s="6"/>
      <c r="I7" s="48"/>
      <c r="K7" s="31">
        <f t="shared" si="7"/>
        <v>0.33333333333333331</v>
      </c>
      <c r="L7" s="30">
        <f t="shared" si="2"/>
        <v>0.33333333333333331</v>
      </c>
      <c r="M7" s="6"/>
      <c r="N7" s="48"/>
      <c r="P7" s="31">
        <f t="shared" si="8"/>
        <v>0.33333333333333331</v>
      </c>
      <c r="Q7" s="30">
        <f t="shared" si="3"/>
        <v>0.33333333333333331</v>
      </c>
      <c r="R7" s="6"/>
      <c r="S7" s="48"/>
      <c r="U7" s="31">
        <f t="shared" si="9"/>
        <v>0.33333333333333331</v>
      </c>
      <c r="V7" s="30">
        <f t="shared" si="4"/>
        <v>0.33333333333333331</v>
      </c>
      <c r="W7" s="6"/>
      <c r="X7" s="48"/>
    </row>
    <row r="8" spans="1:24" ht="20.25" customHeight="1" x14ac:dyDescent="0.2">
      <c r="A8" s="31">
        <f t="shared" si="5"/>
        <v>0.34375</v>
      </c>
      <c r="B8" s="30">
        <f t="shared" si="0"/>
        <v>0.34375</v>
      </c>
      <c r="C8" s="6"/>
      <c r="D8" s="48"/>
      <c r="F8" s="31">
        <f t="shared" si="6"/>
        <v>0.33333333333333331</v>
      </c>
      <c r="G8" s="30">
        <f t="shared" si="1"/>
        <v>0.33333333333333331</v>
      </c>
      <c r="H8" s="6"/>
      <c r="I8" s="21"/>
      <c r="K8" s="31">
        <f t="shared" si="7"/>
        <v>0.33333333333333331</v>
      </c>
      <c r="L8" s="30">
        <f t="shared" si="2"/>
        <v>0.33333333333333331</v>
      </c>
      <c r="M8" s="6"/>
      <c r="N8" s="21"/>
      <c r="P8" s="31">
        <f t="shared" si="8"/>
        <v>0.33333333333333331</v>
      </c>
      <c r="Q8" s="30">
        <f t="shared" si="3"/>
        <v>0.33333333333333331</v>
      </c>
      <c r="R8" s="6"/>
      <c r="S8" s="21"/>
      <c r="U8" s="31">
        <f t="shared" si="9"/>
        <v>0.33333333333333331</v>
      </c>
      <c r="V8" s="30">
        <f t="shared" si="4"/>
        <v>0.33333333333333331</v>
      </c>
      <c r="W8" s="6"/>
      <c r="X8" s="21"/>
    </row>
    <row r="9" spans="1:24" ht="20.25" customHeight="1" x14ac:dyDescent="0.2">
      <c r="A9" s="31">
        <f t="shared" si="5"/>
        <v>0.34375</v>
      </c>
      <c r="B9" s="30">
        <f t="shared" si="0"/>
        <v>0.34375</v>
      </c>
      <c r="C9" s="6"/>
      <c r="D9" s="21"/>
      <c r="F9" s="31">
        <f t="shared" si="6"/>
        <v>0.33333333333333331</v>
      </c>
      <c r="G9" s="30">
        <f t="shared" si="1"/>
        <v>0.33333333333333331</v>
      </c>
      <c r="H9" s="6"/>
      <c r="I9" s="21"/>
      <c r="K9" s="31">
        <f t="shared" si="7"/>
        <v>0.33333333333333331</v>
      </c>
      <c r="L9" s="30">
        <f t="shared" si="2"/>
        <v>0.33333333333333331</v>
      </c>
      <c r="M9" s="6"/>
      <c r="N9" s="21"/>
      <c r="P9" s="31">
        <f t="shared" si="8"/>
        <v>0.33333333333333331</v>
      </c>
      <c r="Q9" s="30">
        <f t="shared" si="3"/>
        <v>0.33333333333333331</v>
      </c>
      <c r="R9" s="6"/>
      <c r="S9" s="21"/>
      <c r="U9" s="31">
        <f t="shared" si="9"/>
        <v>0.33333333333333331</v>
      </c>
      <c r="V9" s="30">
        <f t="shared" si="4"/>
        <v>0.33333333333333331</v>
      </c>
      <c r="W9" s="6"/>
      <c r="X9" s="21"/>
    </row>
    <row r="10" spans="1:24" ht="21" customHeight="1" x14ac:dyDescent="0.2">
      <c r="A10" s="31">
        <f t="shared" si="5"/>
        <v>0.34375</v>
      </c>
      <c r="B10" s="30">
        <f t="shared" si="0"/>
        <v>0.34375</v>
      </c>
      <c r="C10" s="6"/>
      <c r="D10" s="21"/>
      <c r="F10" s="31">
        <f t="shared" si="6"/>
        <v>0.33333333333333331</v>
      </c>
      <c r="G10" s="30">
        <f t="shared" si="1"/>
        <v>0.33333333333333331</v>
      </c>
      <c r="H10" s="6"/>
      <c r="I10" s="21"/>
      <c r="K10" s="31">
        <f t="shared" si="7"/>
        <v>0.33333333333333331</v>
      </c>
      <c r="L10" s="30">
        <f t="shared" si="2"/>
        <v>0.33333333333333331</v>
      </c>
      <c r="M10" s="6"/>
      <c r="N10" s="21"/>
      <c r="P10" s="31">
        <f t="shared" si="8"/>
        <v>0.33333333333333331</v>
      </c>
      <c r="Q10" s="30">
        <f t="shared" si="3"/>
        <v>0.33333333333333331</v>
      </c>
      <c r="R10" s="6"/>
      <c r="S10" s="21"/>
      <c r="U10" s="31">
        <f t="shared" si="9"/>
        <v>0.33333333333333331</v>
      </c>
      <c r="V10" s="30">
        <f t="shared" si="4"/>
        <v>0.33333333333333331</v>
      </c>
      <c r="W10" s="6"/>
      <c r="X10" s="21"/>
    </row>
    <row r="11" spans="1:24" ht="20.25" customHeight="1" x14ac:dyDescent="0.2">
      <c r="A11" s="31">
        <f t="shared" si="5"/>
        <v>0.34375</v>
      </c>
      <c r="B11" s="30">
        <f t="shared" si="0"/>
        <v>0.34375</v>
      </c>
      <c r="C11" s="6"/>
      <c r="D11" s="21"/>
      <c r="F11" s="31">
        <f t="shared" si="6"/>
        <v>0.33333333333333331</v>
      </c>
      <c r="G11" s="30">
        <f t="shared" si="1"/>
        <v>0.33333333333333331</v>
      </c>
      <c r="H11" s="6"/>
      <c r="I11" s="21"/>
      <c r="K11" s="31">
        <f t="shared" si="7"/>
        <v>0.33333333333333331</v>
      </c>
      <c r="L11" s="30">
        <f t="shared" si="2"/>
        <v>0.33333333333333331</v>
      </c>
      <c r="M11" s="6"/>
      <c r="N11" s="21"/>
      <c r="P11" s="31">
        <f t="shared" si="8"/>
        <v>0.33333333333333331</v>
      </c>
      <c r="Q11" s="30">
        <f t="shared" si="3"/>
        <v>0.33333333333333331</v>
      </c>
      <c r="R11" s="6"/>
      <c r="S11" s="21"/>
      <c r="U11" s="31">
        <f t="shared" si="9"/>
        <v>0.33333333333333331</v>
      </c>
      <c r="V11" s="30">
        <f t="shared" si="4"/>
        <v>0.33333333333333331</v>
      </c>
      <c r="W11" s="6"/>
      <c r="X11" s="21"/>
    </row>
    <row r="12" spans="1:24" ht="20.25" customHeight="1" x14ac:dyDescent="0.2">
      <c r="A12" s="31">
        <f t="shared" si="5"/>
        <v>0.34375</v>
      </c>
      <c r="B12" s="30">
        <f t="shared" si="0"/>
        <v>0.34375</v>
      </c>
      <c r="C12" s="6"/>
      <c r="D12" s="21"/>
      <c r="F12" s="31">
        <f t="shared" si="6"/>
        <v>0.33333333333333331</v>
      </c>
      <c r="G12" s="30">
        <f t="shared" si="1"/>
        <v>0.33333333333333331</v>
      </c>
      <c r="H12" s="6"/>
      <c r="I12" s="21"/>
      <c r="K12" s="31">
        <f t="shared" si="7"/>
        <v>0.33333333333333331</v>
      </c>
      <c r="L12" s="30">
        <f t="shared" si="2"/>
        <v>0.33333333333333331</v>
      </c>
      <c r="M12" s="6"/>
      <c r="N12" s="21"/>
      <c r="P12" s="31">
        <f t="shared" si="8"/>
        <v>0.33333333333333331</v>
      </c>
      <c r="Q12" s="30">
        <f t="shared" si="3"/>
        <v>0.33333333333333331</v>
      </c>
      <c r="R12" s="6"/>
      <c r="S12" s="21"/>
      <c r="U12" s="31">
        <f t="shared" si="9"/>
        <v>0.33333333333333331</v>
      </c>
      <c r="V12" s="30">
        <f t="shared" si="4"/>
        <v>0.33333333333333331</v>
      </c>
      <c r="W12" s="6"/>
      <c r="X12" s="21"/>
    </row>
    <row r="13" spans="1:24" ht="20.25" customHeight="1" x14ac:dyDescent="0.2">
      <c r="A13" s="31">
        <f t="shared" si="5"/>
        <v>0.34375</v>
      </c>
      <c r="B13" s="30">
        <f t="shared" si="0"/>
        <v>0.34375</v>
      </c>
      <c r="C13" s="6"/>
      <c r="D13" s="21"/>
      <c r="F13" s="31">
        <f t="shared" si="6"/>
        <v>0.33333333333333331</v>
      </c>
      <c r="G13" s="30">
        <f t="shared" si="1"/>
        <v>0.33333333333333331</v>
      </c>
      <c r="H13" s="6"/>
      <c r="I13" s="21"/>
      <c r="K13" s="31">
        <f t="shared" si="7"/>
        <v>0.33333333333333331</v>
      </c>
      <c r="L13" s="30">
        <f t="shared" si="2"/>
        <v>0.33333333333333331</v>
      </c>
      <c r="M13" s="6"/>
      <c r="N13" s="21"/>
      <c r="P13" s="31">
        <f t="shared" si="8"/>
        <v>0.33333333333333331</v>
      </c>
      <c r="Q13" s="30">
        <f t="shared" si="3"/>
        <v>0.33333333333333331</v>
      </c>
      <c r="R13" s="6"/>
      <c r="S13" s="21"/>
      <c r="U13" s="31">
        <f t="shared" si="9"/>
        <v>0.33333333333333331</v>
      </c>
      <c r="V13" s="30">
        <f t="shared" si="4"/>
        <v>0.33333333333333331</v>
      </c>
      <c r="W13" s="6"/>
      <c r="X13" s="21"/>
    </row>
    <row r="14" spans="1:24" ht="20.25" customHeight="1" x14ac:dyDescent="0.2">
      <c r="A14" s="31">
        <f t="shared" si="5"/>
        <v>0.34375</v>
      </c>
      <c r="B14" s="30">
        <f t="shared" si="0"/>
        <v>0.34375</v>
      </c>
      <c r="C14" s="6"/>
      <c r="D14" s="21"/>
      <c r="F14" s="31">
        <f t="shared" si="6"/>
        <v>0.33333333333333331</v>
      </c>
      <c r="G14" s="30">
        <f t="shared" si="1"/>
        <v>0.33333333333333331</v>
      </c>
      <c r="H14" s="6"/>
      <c r="I14" s="21"/>
      <c r="K14" s="31">
        <f t="shared" si="7"/>
        <v>0.33333333333333331</v>
      </c>
      <c r="L14" s="30">
        <f t="shared" si="2"/>
        <v>0.33333333333333331</v>
      </c>
      <c r="M14" s="6"/>
      <c r="N14" s="21"/>
      <c r="P14" s="31">
        <f t="shared" si="8"/>
        <v>0.33333333333333331</v>
      </c>
      <c r="Q14" s="30">
        <f t="shared" si="3"/>
        <v>0.33333333333333331</v>
      </c>
      <c r="R14" s="6"/>
      <c r="S14" s="21"/>
      <c r="U14" s="31">
        <f t="shared" si="9"/>
        <v>0.33333333333333331</v>
      </c>
      <c r="V14" s="30">
        <f t="shared" si="4"/>
        <v>0.33333333333333331</v>
      </c>
      <c r="W14" s="6"/>
      <c r="X14" s="21"/>
    </row>
    <row r="15" spans="1:24" ht="18.75" customHeight="1" x14ac:dyDescent="0.2">
      <c r="A15" s="31">
        <f t="shared" si="5"/>
        <v>0.34375</v>
      </c>
      <c r="B15" s="30">
        <f t="shared" si="0"/>
        <v>0.34375</v>
      </c>
      <c r="C15" s="6"/>
      <c r="D15" s="21"/>
      <c r="F15" s="31">
        <f t="shared" si="6"/>
        <v>0.33333333333333331</v>
      </c>
      <c r="G15" s="30">
        <f t="shared" si="1"/>
        <v>0.33333333333333331</v>
      </c>
      <c r="H15" s="6"/>
      <c r="I15" s="21"/>
      <c r="K15" s="31">
        <f t="shared" si="7"/>
        <v>0.33333333333333331</v>
      </c>
      <c r="L15" s="30">
        <f t="shared" si="2"/>
        <v>0.33333333333333331</v>
      </c>
      <c r="M15" s="6"/>
      <c r="N15" s="21"/>
      <c r="P15" s="31">
        <f t="shared" si="8"/>
        <v>0.33333333333333331</v>
      </c>
      <c r="Q15" s="30">
        <f t="shared" si="3"/>
        <v>0.33333333333333331</v>
      </c>
      <c r="R15" s="6"/>
      <c r="S15" s="21"/>
      <c r="U15" s="31">
        <f t="shared" si="9"/>
        <v>0.33333333333333331</v>
      </c>
      <c r="V15" s="30">
        <f t="shared" si="4"/>
        <v>0.33333333333333331</v>
      </c>
      <c r="W15" s="6"/>
      <c r="X15" s="21"/>
    </row>
    <row r="16" spans="1:24" ht="18.75" customHeight="1" x14ac:dyDescent="0.2">
      <c r="A16" s="31">
        <f t="shared" si="5"/>
        <v>0.34375</v>
      </c>
      <c r="B16" s="30">
        <f t="shared" si="0"/>
        <v>0.34375</v>
      </c>
      <c r="C16" s="6"/>
      <c r="D16" s="21"/>
      <c r="F16" s="31">
        <f t="shared" si="6"/>
        <v>0.33333333333333331</v>
      </c>
      <c r="G16" s="30">
        <f t="shared" si="1"/>
        <v>0.33333333333333331</v>
      </c>
      <c r="H16" s="6"/>
      <c r="I16" s="21"/>
      <c r="K16" s="31">
        <f t="shared" si="7"/>
        <v>0.33333333333333331</v>
      </c>
      <c r="L16" s="30">
        <f t="shared" si="2"/>
        <v>0.33333333333333331</v>
      </c>
      <c r="M16" s="6"/>
      <c r="N16" s="21"/>
      <c r="P16" s="31">
        <f t="shared" si="8"/>
        <v>0.33333333333333331</v>
      </c>
      <c r="Q16" s="30">
        <f t="shared" si="3"/>
        <v>0.33333333333333331</v>
      </c>
      <c r="R16" s="6"/>
      <c r="S16" s="21"/>
      <c r="U16" s="31">
        <f t="shared" si="9"/>
        <v>0.33333333333333331</v>
      </c>
      <c r="V16" s="30">
        <f t="shared" si="4"/>
        <v>0.33333333333333331</v>
      </c>
      <c r="W16" s="6"/>
      <c r="X16" s="21"/>
    </row>
    <row r="17" spans="1:24" ht="18.75" customHeight="1" x14ac:dyDescent="0.2">
      <c r="A17" s="19"/>
      <c r="B17" s="5"/>
      <c r="C17" s="6"/>
      <c r="D17" s="21"/>
      <c r="F17" s="19"/>
      <c r="G17" s="5"/>
      <c r="H17" s="6"/>
      <c r="I17" s="21"/>
      <c r="K17" s="19"/>
      <c r="L17" s="5"/>
      <c r="M17" s="6"/>
      <c r="N17" s="21"/>
      <c r="P17" s="19"/>
      <c r="Q17" s="5"/>
      <c r="R17" s="6"/>
      <c r="S17" s="21"/>
      <c r="U17" s="19"/>
      <c r="V17" s="5"/>
      <c r="W17" s="6"/>
      <c r="X17" s="21"/>
    </row>
    <row r="18" spans="1:24" ht="17.25" customHeight="1" x14ac:dyDescent="0.2">
      <c r="A18" s="22"/>
      <c r="B18" s="9"/>
      <c r="C18" s="10" t="s">
        <v>3</v>
      </c>
      <c r="D18" s="51">
        <f>SUM(D5:D17)</f>
        <v>15</v>
      </c>
      <c r="F18" s="22"/>
      <c r="G18" s="9"/>
      <c r="H18" s="10" t="s">
        <v>3</v>
      </c>
      <c r="I18" s="51">
        <f>SUM(I5:I17)</f>
        <v>0</v>
      </c>
      <c r="K18" s="22"/>
      <c r="L18" s="9"/>
      <c r="M18" s="10" t="s">
        <v>3</v>
      </c>
      <c r="N18" s="51">
        <f>SUM(N5:N17)</f>
        <v>0</v>
      </c>
      <c r="P18" s="22"/>
      <c r="Q18" s="9"/>
      <c r="R18" s="10" t="s">
        <v>3</v>
      </c>
      <c r="S18" s="51">
        <f>SUM(S5:S17)</f>
        <v>0</v>
      </c>
      <c r="U18" s="22"/>
      <c r="V18" s="9"/>
      <c r="W18" s="10" t="s">
        <v>3</v>
      </c>
      <c r="X18" s="51">
        <f>SUM(X5:X17)</f>
        <v>0</v>
      </c>
    </row>
    <row r="19" spans="1:24" ht="20.25" customHeight="1" x14ac:dyDescent="0.2">
      <c r="A19" s="22"/>
      <c r="B19" s="9"/>
      <c r="C19" s="12" t="s">
        <v>4</v>
      </c>
      <c r="D19" s="50"/>
      <c r="F19" s="22"/>
      <c r="G19" s="9"/>
      <c r="H19" s="12" t="s">
        <v>4</v>
      </c>
      <c r="I19" s="50"/>
      <c r="K19" s="22"/>
      <c r="L19" s="9"/>
      <c r="M19" s="12" t="s">
        <v>4</v>
      </c>
      <c r="N19" s="50"/>
      <c r="P19" s="22"/>
      <c r="Q19" s="9"/>
      <c r="R19" s="12" t="s">
        <v>4</v>
      </c>
      <c r="S19" s="50"/>
      <c r="U19" s="22"/>
      <c r="V19" s="9"/>
      <c r="W19" s="12" t="s">
        <v>4</v>
      </c>
      <c r="X19" s="50"/>
    </row>
    <row r="20" spans="1:24" ht="18.75" customHeight="1" x14ac:dyDescent="0.2">
      <c r="A20" s="24"/>
      <c r="B20" s="25"/>
      <c r="C20" s="26" t="s">
        <v>5</v>
      </c>
      <c r="D20" s="52">
        <f>SUM(D18-D19)</f>
        <v>15</v>
      </c>
      <c r="F20" s="24"/>
      <c r="G20" s="25"/>
      <c r="H20" s="26" t="s">
        <v>5</v>
      </c>
      <c r="I20" s="52">
        <f>SUM(I18-I19)</f>
        <v>0</v>
      </c>
      <c r="K20" s="24"/>
      <c r="L20" s="25"/>
      <c r="M20" s="26" t="s">
        <v>5</v>
      </c>
      <c r="N20" s="52">
        <f>SUM(N18-N19)</f>
        <v>0</v>
      </c>
      <c r="P20" s="24"/>
      <c r="Q20" s="25"/>
      <c r="R20" s="26" t="s">
        <v>5</v>
      </c>
      <c r="S20" s="52">
        <f>SUM(S18-S19)</f>
        <v>0</v>
      </c>
      <c r="U20" s="24"/>
      <c r="V20" s="25"/>
      <c r="W20" s="26" t="s">
        <v>5</v>
      </c>
      <c r="X20" s="52">
        <f>SUM(X18-X19)</f>
        <v>0</v>
      </c>
    </row>
    <row r="21" spans="1:24" ht="16" x14ac:dyDescent="0.2">
      <c r="C21" s="14"/>
      <c r="D21" s="14"/>
      <c r="E21" s="14"/>
      <c r="F21" s="14"/>
      <c r="G21" s="14"/>
      <c r="H21" s="14"/>
      <c r="I21" s="14"/>
      <c r="J21" s="14"/>
      <c r="K21" s="14"/>
      <c r="L21" s="14"/>
      <c r="M21" s="14"/>
    </row>
    <row r="22" spans="1:24" ht="16" x14ac:dyDescent="0.2">
      <c r="C22" s="14"/>
      <c r="D22" s="14"/>
      <c r="E22" s="14"/>
      <c r="F22" s="14"/>
      <c r="G22" s="14"/>
      <c r="H22" s="14"/>
      <c r="I22" s="14"/>
      <c r="J22" s="14"/>
      <c r="K22" s="14"/>
      <c r="L22" s="14"/>
      <c r="M22" s="14"/>
    </row>
    <row r="23" spans="1:24" ht="16" x14ac:dyDescent="0.2">
      <c r="C23" s="14"/>
      <c r="D23" s="14"/>
      <c r="E23" s="14"/>
      <c r="F23" s="14"/>
      <c r="G23" s="14"/>
      <c r="H23" s="14"/>
      <c r="I23" s="14"/>
      <c r="J23" s="14"/>
      <c r="K23" s="14"/>
      <c r="L23" s="14"/>
      <c r="M23" s="14"/>
    </row>
    <row r="24" spans="1:24" ht="16" x14ac:dyDescent="0.2">
      <c r="C24" s="14"/>
      <c r="D24" s="14"/>
      <c r="E24" s="14"/>
      <c r="F24" s="14"/>
      <c r="G24" s="14"/>
      <c r="H24" s="14"/>
      <c r="I24" s="14"/>
      <c r="J24" s="14"/>
      <c r="K24" s="14"/>
      <c r="L24" s="14"/>
      <c r="M24" s="14"/>
    </row>
    <row r="25" spans="1:24" ht="16" x14ac:dyDescent="0.2">
      <c r="A25" s="34" t="s">
        <v>40</v>
      </c>
      <c r="C25" s="14"/>
      <c r="D25" s="14"/>
      <c r="E25" s="14"/>
      <c r="F25" s="14"/>
      <c r="G25" s="14"/>
      <c r="H25" s="14"/>
      <c r="I25" s="14"/>
      <c r="J25" s="14"/>
      <c r="K25" s="14"/>
      <c r="L25" s="14"/>
      <c r="M25" s="14"/>
    </row>
    <row r="26" spans="1:24" ht="16" x14ac:dyDescent="0.2">
      <c r="A26" s="35" t="s">
        <v>9</v>
      </c>
      <c r="B26" s="43">
        <f>(B16-A5)*1440</f>
        <v>15.000000000000027</v>
      </c>
      <c r="C26" s="36"/>
      <c r="D26" s="36"/>
      <c r="E26" s="36"/>
      <c r="F26" s="36"/>
      <c r="G26" s="37">
        <f>(G16-F5)*1440</f>
        <v>0</v>
      </c>
      <c r="H26" s="36"/>
      <c r="I26" s="36"/>
      <c r="J26" s="36"/>
      <c r="K26" s="36"/>
      <c r="L26" s="37">
        <f>(L16-K5)*1440</f>
        <v>0</v>
      </c>
      <c r="M26" s="36"/>
      <c r="N26" s="36"/>
      <c r="O26" s="35"/>
      <c r="P26" s="35"/>
      <c r="Q26" s="37">
        <f>(Q16-P5)*1440</f>
        <v>0</v>
      </c>
      <c r="R26" s="35"/>
      <c r="S26" s="35"/>
      <c r="T26" s="35"/>
      <c r="U26" s="35"/>
      <c r="V26" s="37">
        <f>(V16-U5)*1440</f>
        <v>0</v>
      </c>
      <c r="W26" s="35"/>
    </row>
    <row r="27" spans="1:24" ht="16" x14ac:dyDescent="0.2">
      <c r="A27" s="35" t="s">
        <v>10</v>
      </c>
      <c r="B27" s="43">
        <f>B26+G26+L26+Q26+V26</f>
        <v>15.000000000000027</v>
      </c>
      <c r="C27" s="36"/>
      <c r="D27" s="36"/>
      <c r="E27" s="36"/>
      <c r="F27" s="36"/>
      <c r="G27" s="36"/>
      <c r="H27" s="36"/>
      <c r="I27" s="36"/>
      <c r="J27" s="36"/>
      <c r="K27" s="36"/>
      <c r="L27" s="36"/>
      <c r="M27" s="36"/>
      <c r="N27" s="36"/>
      <c r="O27" s="35"/>
      <c r="P27" s="35"/>
      <c r="Q27" s="35"/>
      <c r="R27" s="35"/>
      <c r="S27" s="35"/>
      <c r="T27" s="35"/>
      <c r="U27" s="35"/>
      <c r="V27" s="35"/>
      <c r="W27" s="35"/>
    </row>
    <row r="28" spans="1:24" ht="16" x14ac:dyDescent="0.2">
      <c r="A28" s="35"/>
      <c r="B28" s="35"/>
      <c r="C28" s="36"/>
      <c r="D28" s="36"/>
      <c r="E28" s="36"/>
      <c r="F28" s="36"/>
      <c r="G28" s="36"/>
      <c r="H28" s="36"/>
      <c r="I28" s="36"/>
      <c r="J28" s="36"/>
      <c r="K28" s="38"/>
      <c r="L28" s="38"/>
      <c r="M28" s="38"/>
      <c r="N28" s="38"/>
      <c r="O28" s="35"/>
      <c r="P28" s="35"/>
      <c r="Q28" s="35"/>
      <c r="R28" s="35"/>
      <c r="S28" s="35"/>
      <c r="T28" s="35"/>
      <c r="U28" s="35"/>
      <c r="V28" s="35"/>
      <c r="W28" s="35"/>
    </row>
    <row r="29" spans="1:24" x14ac:dyDescent="0.15">
      <c r="A29" s="35"/>
      <c r="B29" s="35"/>
      <c r="C29" s="38"/>
      <c r="D29" s="38"/>
      <c r="E29" s="38"/>
      <c r="F29" s="38"/>
      <c r="G29" s="38"/>
      <c r="H29" s="38"/>
      <c r="I29" s="38"/>
      <c r="J29" s="38"/>
      <c r="K29" s="35"/>
      <c r="L29" s="35"/>
      <c r="M29" s="35"/>
      <c r="N29" s="35"/>
      <c r="O29" s="35"/>
      <c r="P29" s="35"/>
      <c r="Q29" s="35"/>
      <c r="R29" s="35"/>
      <c r="S29" s="35"/>
      <c r="T29" s="35"/>
      <c r="U29" s="35"/>
      <c r="V29" s="35"/>
      <c r="W29" s="35"/>
    </row>
    <row r="30" spans="1:24" x14ac:dyDescent="0.15">
      <c r="A30" s="35"/>
      <c r="B30" s="35"/>
      <c r="C30" s="35"/>
      <c r="D30" s="35"/>
      <c r="E30" s="35"/>
      <c r="F30" s="35"/>
      <c r="G30" s="35"/>
      <c r="H30" s="35"/>
      <c r="I30" s="35"/>
      <c r="J30" s="35"/>
      <c r="K30" s="35"/>
      <c r="L30" s="35"/>
      <c r="M30" s="35"/>
      <c r="N30" s="35"/>
      <c r="O30" s="35"/>
      <c r="P30" s="35"/>
      <c r="Q30" s="35"/>
      <c r="R30" s="35"/>
      <c r="S30" s="35"/>
      <c r="T30" s="35"/>
      <c r="U30" s="35"/>
      <c r="V30" s="35"/>
      <c r="W30" s="35"/>
    </row>
    <row r="31" spans="1:24"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24" x14ac:dyDescent="0.15">
      <c r="A32" s="35"/>
      <c r="B32" s="35" t="str">
        <f>A1</f>
        <v>Visiting Artist:  First Last</v>
      </c>
      <c r="C32" s="35"/>
      <c r="D32" s="35"/>
      <c r="E32" s="35"/>
      <c r="F32" s="39" t="s">
        <v>35</v>
      </c>
      <c r="G32" s="35"/>
      <c r="H32" s="35"/>
      <c r="I32" s="35"/>
      <c r="J32" s="35"/>
      <c r="K32" s="35"/>
      <c r="L32" s="35"/>
      <c r="M32" s="35"/>
      <c r="N32" s="35"/>
      <c r="O32" s="35"/>
      <c r="P32" s="35"/>
      <c r="Q32" s="35"/>
      <c r="R32" s="35"/>
      <c r="S32" s="35"/>
      <c r="T32" s="35"/>
      <c r="U32" s="35"/>
      <c r="V32" s="35"/>
      <c r="W32" s="35"/>
    </row>
    <row r="33" spans="1:23" x14ac:dyDescent="0.15">
      <c r="A33" s="35"/>
      <c r="B33" s="40" t="s">
        <v>34</v>
      </c>
      <c r="C33" s="35"/>
      <c r="D33" s="35"/>
      <c r="E33" s="35"/>
      <c r="F33" s="40" t="s">
        <v>11</v>
      </c>
      <c r="G33" s="35"/>
      <c r="H33" s="35"/>
      <c r="I33" s="41"/>
      <c r="J33" s="41"/>
      <c r="K33" s="35"/>
      <c r="L33" s="35"/>
      <c r="M33" s="35"/>
      <c r="N33" s="35"/>
      <c r="O33" s="35"/>
      <c r="P33" s="35"/>
      <c r="Q33" s="35"/>
      <c r="R33" s="35"/>
      <c r="S33" s="35"/>
      <c r="T33" s="35"/>
      <c r="U33" s="35"/>
      <c r="V33" s="35"/>
      <c r="W33" s="35"/>
    </row>
    <row r="34" spans="1:23" x14ac:dyDescent="0.15">
      <c r="A34" s="35"/>
      <c r="B34" s="42" t="s">
        <v>13</v>
      </c>
      <c r="C34" s="43">
        <f>D18+I18+N18+S18+X18</f>
        <v>15</v>
      </c>
      <c r="D34" s="35"/>
      <c r="E34" s="35"/>
      <c r="F34" s="35"/>
      <c r="G34" s="35"/>
      <c r="H34" s="35"/>
      <c r="I34" s="44"/>
      <c r="J34" s="44"/>
      <c r="K34" s="43"/>
      <c r="L34" s="35"/>
      <c r="M34" s="35"/>
      <c r="N34" s="35"/>
      <c r="O34" s="35"/>
      <c r="P34" s="35"/>
      <c r="Q34" s="35"/>
      <c r="R34" s="35"/>
      <c r="S34" s="35"/>
      <c r="T34" s="35"/>
      <c r="U34" s="35"/>
      <c r="V34" s="35"/>
      <c r="W34" s="35"/>
    </row>
    <row r="35" spans="1:23" x14ac:dyDescent="0.15">
      <c r="A35" s="35"/>
      <c r="B35" s="42" t="s">
        <v>14</v>
      </c>
      <c r="C35" s="43">
        <f>D20+I20+N20+S20+X20</f>
        <v>15</v>
      </c>
      <c r="D35" s="35"/>
      <c r="E35" s="35"/>
      <c r="F35" s="35"/>
      <c r="G35" s="35"/>
      <c r="H35" s="35"/>
      <c r="I35" s="44"/>
      <c r="J35" s="44"/>
      <c r="K35" s="43"/>
      <c r="L35" s="35"/>
      <c r="M35" s="35"/>
      <c r="N35" s="35"/>
      <c r="O35" s="35"/>
      <c r="P35" s="35"/>
      <c r="Q35" s="35"/>
      <c r="R35" s="35"/>
      <c r="S35" s="35"/>
      <c r="T35" s="35"/>
      <c r="U35" s="35"/>
      <c r="V35" s="35"/>
      <c r="W35" s="35"/>
    </row>
    <row r="36" spans="1:23" x14ac:dyDescent="0.15">
      <c r="A36" s="35"/>
      <c r="B36" s="42" t="s">
        <v>15</v>
      </c>
      <c r="C36" s="43">
        <f>SUM(G34:G44)</f>
        <v>0</v>
      </c>
      <c r="D36" s="35"/>
      <c r="E36" s="35"/>
      <c r="F36" s="35"/>
      <c r="G36" s="35"/>
      <c r="H36" s="35"/>
      <c r="I36" s="44"/>
      <c r="J36" s="44"/>
      <c r="K36" s="43"/>
      <c r="L36" s="35"/>
      <c r="M36" s="35"/>
      <c r="N36" s="35"/>
      <c r="O36" s="35"/>
      <c r="P36" s="35"/>
      <c r="Q36" s="35"/>
      <c r="R36" s="35"/>
      <c r="S36" s="35"/>
      <c r="T36" s="35"/>
      <c r="U36" s="35"/>
      <c r="V36" s="35"/>
      <c r="W36" s="35"/>
    </row>
    <row r="37" spans="1:23" x14ac:dyDescent="0.15">
      <c r="A37" s="35"/>
      <c r="B37" s="42" t="s">
        <v>41</v>
      </c>
      <c r="C37" s="43"/>
      <c r="D37" s="35"/>
      <c r="E37" s="35"/>
      <c r="F37" s="35"/>
      <c r="G37" s="35"/>
      <c r="H37" s="35"/>
      <c r="I37" s="44"/>
      <c r="J37" s="44"/>
      <c r="K37" s="43"/>
      <c r="L37" s="35"/>
      <c r="M37" s="35"/>
      <c r="N37" s="35"/>
      <c r="O37" s="35"/>
      <c r="P37" s="35"/>
      <c r="Q37" s="35"/>
      <c r="R37" s="35"/>
      <c r="S37" s="35"/>
      <c r="T37" s="35"/>
      <c r="U37" s="35"/>
      <c r="V37" s="35"/>
      <c r="W37" s="35"/>
    </row>
    <row r="38" spans="1:23" x14ac:dyDescent="0.15">
      <c r="A38" s="35"/>
      <c r="B38" s="42" t="s">
        <v>16</v>
      </c>
      <c r="C38" s="43">
        <f>C34-C37</f>
        <v>15</v>
      </c>
      <c r="D38" s="35"/>
      <c r="E38" s="35"/>
      <c r="F38" s="35"/>
      <c r="G38" s="35"/>
      <c r="H38" s="35"/>
      <c r="I38" s="44"/>
      <c r="J38" s="44"/>
      <c r="K38" s="43"/>
      <c r="L38" s="35"/>
      <c r="M38" s="35"/>
      <c r="N38" s="35"/>
      <c r="O38" s="35"/>
      <c r="P38" s="35"/>
      <c r="Q38" s="35"/>
      <c r="R38" s="35"/>
      <c r="S38" s="35"/>
      <c r="T38" s="35"/>
      <c r="U38" s="35"/>
      <c r="V38" s="35"/>
      <c r="W38" s="35"/>
    </row>
    <row r="39" spans="1:23" x14ac:dyDescent="0.15">
      <c r="A39" s="35"/>
      <c r="B39" s="42" t="s">
        <v>17</v>
      </c>
      <c r="C39" s="43">
        <f>D5</f>
        <v>15</v>
      </c>
      <c r="D39" s="35"/>
      <c r="E39" s="35"/>
      <c r="F39" s="35"/>
      <c r="G39" s="35"/>
      <c r="H39" s="35"/>
      <c r="I39" s="44"/>
      <c r="J39" s="44"/>
      <c r="K39" s="43"/>
      <c r="L39" s="35"/>
      <c r="M39" s="35"/>
      <c r="N39" s="35"/>
      <c r="O39" s="35"/>
      <c r="P39" s="35"/>
      <c r="Q39" s="35"/>
      <c r="R39" s="35"/>
      <c r="S39" s="35"/>
      <c r="T39" s="35"/>
      <c r="U39" s="35"/>
      <c r="V39" s="35"/>
      <c r="W39" s="35"/>
    </row>
    <row r="40" spans="1:23" x14ac:dyDescent="0.15">
      <c r="A40" s="35"/>
      <c r="B40" s="42" t="s">
        <v>8</v>
      </c>
      <c r="C40" s="43">
        <f>I8+N7</f>
        <v>0</v>
      </c>
      <c r="D40" s="35"/>
      <c r="E40" s="35"/>
      <c r="F40" s="35"/>
      <c r="G40" s="35"/>
      <c r="H40" s="35"/>
      <c r="I40" s="44"/>
      <c r="J40" s="44"/>
      <c r="K40" s="35"/>
      <c r="L40" s="35"/>
      <c r="M40" s="35"/>
      <c r="N40" s="35"/>
      <c r="O40" s="35"/>
      <c r="P40" s="35"/>
      <c r="Q40" s="35"/>
      <c r="R40" s="35"/>
      <c r="S40" s="35"/>
      <c r="T40" s="35"/>
      <c r="U40" s="35"/>
      <c r="V40" s="35"/>
      <c r="W40" s="35"/>
    </row>
    <row r="41" spans="1:23" x14ac:dyDescent="0.15">
      <c r="A41" s="35"/>
      <c r="B41" s="42" t="s">
        <v>18</v>
      </c>
      <c r="C41" s="35">
        <f>C38/60</f>
        <v>0.25</v>
      </c>
      <c r="D41" s="35"/>
      <c r="E41" s="35"/>
      <c r="F41" s="35"/>
      <c r="G41" s="35"/>
      <c r="H41" s="35"/>
      <c r="I41" s="44"/>
      <c r="J41" s="44"/>
      <c r="K41" s="43"/>
      <c r="L41" s="35"/>
      <c r="M41" s="35"/>
      <c r="N41" s="35"/>
      <c r="O41" s="35"/>
      <c r="P41" s="35"/>
      <c r="Q41" s="35"/>
      <c r="R41" s="35"/>
      <c r="S41" s="35"/>
      <c r="T41" s="35"/>
      <c r="U41" s="35"/>
      <c r="V41" s="35"/>
      <c r="W41" s="35"/>
    </row>
    <row r="42" spans="1:23" x14ac:dyDescent="0.15">
      <c r="A42" s="35"/>
      <c r="B42" s="45" t="s">
        <v>19</v>
      </c>
      <c r="C42" s="35">
        <v>0</v>
      </c>
      <c r="D42" s="35"/>
      <c r="E42" s="35"/>
      <c r="F42" s="35"/>
      <c r="G42" s="35"/>
      <c r="H42" s="35"/>
      <c r="I42" s="44"/>
      <c r="J42" s="44"/>
      <c r="K42" s="35"/>
      <c r="L42" s="35"/>
      <c r="M42" s="35"/>
      <c r="N42" s="35"/>
      <c r="O42" s="35"/>
      <c r="P42" s="35"/>
      <c r="Q42" s="35"/>
      <c r="R42" s="35"/>
      <c r="S42" s="35"/>
      <c r="T42" s="35"/>
      <c r="U42" s="35"/>
      <c r="V42" s="35"/>
      <c r="W42" s="35"/>
    </row>
    <row r="43" spans="1:23" x14ac:dyDescent="0.15">
      <c r="A43" s="35"/>
      <c r="B43" s="45" t="s">
        <v>49</v>
      </c>
      <c r="C43" s="35">
        <f>SUM(C41:C42)</f>
        <v>0.25</v>
      </c>
      <c r="D43" s="35"/>
      <c r="E43" s="35"/>
      <c r="F43" s="35"/>
      <c r="G43" s="35"/>
      <c r="H43" s="35"/>
      <c r="I43" s="44"/>
      <c r="J43" s="44"/>
      <c r="K43" s="35"/>
      <c r="L43" s="35"/>
      <c r="M43" s="35"/>
      <c r="N43" s="35"/>
      <c r="O43" s="35"/>
      <c r="P43" s="35"/>
      <c r="Q43" s="35"/>
      <c r="R43" s="35"/>
      <c r="S43" s="35"/>
      <c r="T43" s="35"/>
      <c r="U43" s="35"/>
      <c r="V43" s="35"/>
      <c r="W43" s="35"/>
    </row>
    <row r="44" spans="1:23" x14ac:dyDescent="0.15">
      <c r="A44" s="35"/>
      <c r="B44" s="35"/>
      <c r="C44" s="35"/>
      <c r="D44" s="35"/>
      <c r="E44" s="35"/>
      <c r="F44" s="35"/>
      <c r="G44" s="35"/>
      <c r="H44" s="35"/>
      <c r="I44" s="44"/>
      <c r="J44" s="44"/>
      <c r="K44" s="35"/>
      <c r="L44" s="35"/>
      <c r="M44" s="35"/>
      <c r="N44" s="35"/>
      <c r="O44" s="35"/>
      <c r="P44" s="35"/>
      <c r="Q44" s="35"/>
      <c r="R44" s="35"/>
      <c r="S44" s="35"/>
      <c r="T44" s="35"/>
      <c r="U44" s="35"/>
      <c r="V44" s="35"/>
      <c r="W44" s="35"/>
    </row>
    <row r="45" spans="1:23" x14ac:dyDescent="0.15">
      <c r="A45" s="35"/>
      <c r="B45" s="45" t="s">
        <v>22</v>
      </c>
      <c r="C45" s="35">
        <f>C34/60</f>
        <v>0.25</v>
      </c>
      <c r="D45" s="35"/>
      <c r="E45" s="35"/>
      <c r="F45" s="35"/>
      <c r="G45" s="35"/>
      <c r="H45" s="35"/>
      <c r="I45" s="44"/>
      <c r="J45" s="44"/>
      <c r="K45" s="35"/>
      <c r="L45" s="35"/>
      <c r="M45" s="35"/>
      <c r="N45" s="35"/>
      <c r="O45" s="35"/>
      <c r="P45" s="35"/>
      <c r="Q45" s="35"/>
      <c r="R45" s="35"/>
      <c r="S45" s="35"/>
      <c r="T45" s="35"/>
      <c r="U45" s="35"/>
      <c r="V45" s="35"/>
      <c r="W45" s="35"/>
    </row>
    <row r="46" spans="1:23" x14ac:dyDescent="0.15">
      <c r="A46" s="35"/>
      <c r="B46" s="35"/>
      <c r="C46" s="35"/>
      <c r="D46" s="35"/>
      <c r="E46" s="35"/>
      <c r="F46" s="35"/>
      <c r="G46" s="35"/>
      <c r="H46" s="44"/>
      <c r="I46" s="35"/>
      <c r="J46" s="35"/>
      <c r="K46" s="43"/>
      <c r="L46" s="35"/>
      <c r="M46" s="35"/>
      <c r="N46" s="35"/>
      <c r="O46" s="35"/>
      <c r="P46" s="35"/>
      <c r="Q46" s="35"/>
      <c r="R46" s="35"/>
      <c r="S46" s="35"/>
      <c r="T46" s="35"/>
      <c r="U46" s="35"/>
      <c r="V46" s="35"/>
      <c r="W46" s="35"/>
    </row>
    <row r="47" spans="1:23" x14ac:dyDescent="0.15">
      <c r="A47" s="35"/>
      <c r="B47" s="35"/>
      <c r="C47" s="35"/>
      <c r="D47" s="35"/>
      <c r="E47" s="35"/>
      <c r="F47" s="35"/>
      <c r="G47" s="35"/>
      <c r="H47" s="44"/>
      <c r="I47" s="35"/>
      <c r="J47" s="35"/>
      <c r="K47" s="43"/>
      <c r="L47" s="35"/>
      <c r="M47" s="35"/>
      <c r="N47" s="35"/>
      <c r="O47" s="35"/>
      <c r="P47" s="35"/>
      <c r="Q47" s="35"/>
      <c r="R47" s="35"/>
      <c r="S47" s="35"/>
      <c r="T47" s="35"/>
      <c r="U47" s="35"/>
      <c r="V47" s="35"/>
      <c r="W47" s="35"/>
    </row>
    <row r="48" spans="1:23" x14ac:dyDescent="0.15">
      <c r="A48" s="35"/>
      <c r="B48" s="35"/>
      <c r="C48" s="35"/>
    </row>
  </sheetData>
  <sheetProtection selectLockedCells="1" selectUnlockedCells="1"/>
  <mergeCells count="15">
    <mergeCell ref="A3:C3"/>
    <mergeCell ref="F3:H3"/>
    <mergeCell ref="K3:M3"/>
    <mergeCell ref="P3:R3"/>
    <mergeCell ref="U3:W3"/>
    <mergeCell ref="A1:D1"/>
    <mergeCell ref="F1:I1"/>
    <mergeCell ref="K1:N1"/>
    <mergeCell ref="P1:S1"/>
    <mergeCell ref="U1:X1"/>
    <mergeCell ref="A2:D2"/>
    <mergeCell ref="F2:I2"/>
    <mergeCell ref="K2:N2"/>
    <mergeCell ref="P2:S2"/>
    <mergeCell ref="U2:X2"/>
  </mergeCells>
  <pageMargins left="0.75" right="0.75" top="1" bottom="1" header="0.51180555555555596" footer="0.51180555555555596"/>
  <pageSetup firstPageNumber="0" pageOrder="overThenDown" orientation="landscape" horizontalDpi="300" verticalDpi="300"/>
  <headerFooter alignWithMargins="0">
    <oddHeader>&amp;C&amp;K000000WSMTA Music Artistry Program Visiting Artist Schedule</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7206D-E3B1-0647-9CBF-AAB23A44640F}">
  <dimension ref="A1:X48"/>
  <sheetViews>
    <sheetView topLeftCell="A2" zoomScale="125" zoomScaleNormal="125" workbookViewId="0">
      <selection activeCell="U3" sqref="U3:W3"/>
    </sheetView>
  </sheetViews>
  <sheetFormatPr baseColWidth="10" defaultColWidth="11" defaultRowHeight="13" x14ac:dyDescent="0.15"/>
  <cols>
    <col min="1" max="1" width="12.6640625" customWidth="1"/>
    <col min="2" max="2" width="13.33203125" customWidth="1"/>
    <col min="3" max="3" width="23" customWidth="1"/>
    <col min="4" max="4" width="6" customWidth="1"/>
    <col min="5" max="5" width="1.83203125" customWidth="1"/>
    <col min="6" max="6" width="14" customWidth="1"/>
    <col min="7" max="7" width="12.6640625" customWidth="1"/>
    <col min="8" max="8" width="21.83203125" customWidth="1"/>
    <col min="9" max="9" width="8" customWidth="1"/>
    <col min="10" max="10" width="2.5" customWidth="1"/>
    <col min="11" max="11" width="13" customWidth="1"/>
    <col min="12" max="12" width="12" customWidth="1"/>
    <col min="13" max="13" width="21" customWidth="1"/>
    <col min="14" max="14" width="7.1640625" customWidth="1"/>
    <col min="15" max="15" width="2.1640625" customWidth="1"/>
    <col min="16" max="16" width="12.6640625" customWidth="1"/>
    <col min="17" max="17" width="12.5" customWidth="1"/>
    <col min="18" max="18" width="21" customWidth="1"/>
    <col min="19" max="19" width="8.33203125" customWidth="1"/>
    <col min="20" max="20" width="2.6640625" customWidth="1"/>
    <col min="21" max="21" width="12" customWidth="1"/>
    <col min="22" max="22" width="12.83203125" customWidth="1"/>
    <col min="23" max="23" width="21.5" customWidth="1"/>
  </cols>
  <sheetData>
    <row r="1" spans="1:24" s="2" customFormat="1" ht="36" customHeight="1" x14ac:dyDescent="0.2">
      <c r="A1" s="53" t="s">
        <v>38</v>
      </c>
      <c r="B1" s="54"/>
      <c r="C1" s="54"/>
      <c r="D1" s="54"/>
      <c r="E1" s="1"/>
      <c r="F1" s="61" t="str">
        <f>$A$1</f>
        <v>Visiting Artist:  First Last</v>
      </c>
      <c r="G1" s="62"/>
      <c r="H1" s="62"/>
      <c r="I1" s="62"/>
      <c r="J1"/>
      <c r="K1" s="61" t="str">
        <f>$A$1</f>
        <v>Visiting Artist:  First Last</v>
      </c>
      <c r="L1" s="62"/>
      <c r="M1" s="62"/>
      <c r="N1" s="62"/>
      <c r="O1"/>
      <c r="P1" s="61" t="str">
        <f>$A$1</f>
        <v>Visiting Artist:  First Last</v>
      </c>
      <c r="Q1" s="62"/>
      <c r="R1" s="62"/>
      <c r="S1" s="62"/>
      <c r="T1"/>
      <c r="U1" s="61" t="str">
        <f>$A$1</f>
        <v>Visiting Artist:  First Last</v>
      </c>
      <c r="V1" s="62"/>
      <c r="W1" s="62"/>
      <c r="X1" s="62"/>
    </row>
    <row r="2" spans="1:24" s="2" customFormat="1" ht="55" customHeight="1" x14ac:dyDescent="0.2">
      <c r="A2" s="55" t="s">
        <v>39</v>
      </c>
      <c r="B2" s="56"/>
      <c r="C2" s="56"/>
      <c r="D2" s="57"/>
      <c r="E2" s="1"/>
      <c r="F2" s="55" t="s">
        <v>39</v>
      </c>
      <c r="G2" s="56"/>
      <c r="H2" s="56"/>
      <c r="I2" s="57"/>
      <c r="J2"/>
      <c r="K2" s="55" t="s">
        <v>39</v>
      </c>
      <c r="L2" s="56"/>
      <c r="M2" s="56"/>
      <c r="N2" s="57"/>
      <c r="O2"/>
      <c r="P2" s="55" t="s">
        <v>39</v>
      </c>
      <c r="Q2" s="56"/>
      <c r="R2" s="56"/>
      <c r="S2" s="57"/>
      <c r="T2"/>
      <c r="U2" s="55" t="s">
        <v>39</v>
      </c>
      <c r="V2" s="56"/>
      <c r="W2" s="56"/>
      <c r="X2" s="57"/>
    </row>
    <row r="3" spans="1:24" ht="29.25" customHeight="1" x14ac:dyDescent="0.2">
      <c r="A3" s="58" t="s">
        <v>62</v>
      </c>
      <c r="B3" s="59"/>
      <c r="C3" s="59"/>
      <c r="D3" s="47" t="s">
        <v>0</v>
      </c>
      <c r="F3" s="58" t="s">
        <v>62</v>
      </c>
      <c r="G3" s="59"/>
      <c r="H3" s="59"/>
      <c r="I3" s="47" t="s">
        <v>0</v>
      </c>
      <c r="K3" s="58" t="s">
        <v>62</v>
      </c>
      <c r="L3" s="59"/>
      <c r="M3" s="59"/>
      <c r="N3" s="47" t="s">
        <v>0</v>
      </c>
      <c r="P3" s="58" t="s">
        <v>62</v>
      </c>
      <c r="Q3" s="59"/>
      <c r="R3" s="59"/>
      <c r="S3" s="47" t="s">
        <v>0</v>
      </c>
      <c r="U3" s="58" t="s">
        <v>62</v>
      </c>
      <c r="V3" s="59"/>
      <c r="W3" s="59"/>
      <c r="X3" s="47" t="s">
        <v>0</v>
      </c>
    </row>
    <row r="4" spans="1:24" ht="21" customHeight="1" x14ac:dyDescent="0.2">
      <c r="A4" s="16" t="s">
        <v>1</v>
      </c>
      <c r="B4" s="3" t="s">
        <v>2</v>
      </c>
      <c r="C4" s="17"/>
      <c r="D4" s="49"/>
      <c r="F4" s="16" t="s">
        <v>1</v>
      </c>
      <c r="G4" s="3" t="s">
        <v>2</v>
      </c>
      <c r="H4" s="17"/>
      <c r="I4" s="49"/>
      <c r="K4" s="16" t="s">
        <v>1</v>
      </c>
      <c r="L4" s="3" t="s">
        <v>2</v>
      </c>
      <c r="M4" s="17"/>
      <c r="N4" s="49"/>
      <c r="P4" s="16" t="s">
        <v>1</v>
      </c>
      <c r="Q4" s="3" t="s">
        <v>2</v>
      </c>
      <c r="R4" s="17"/>
      <c r="S4" s="49"/>
      <c r="U4" s="16" t="s">
        <v>1</v>
      </c>
      <c r="V4" s="3" t="s">
        <v>2</v>
      </c>
      <c r="W4" s="17"/>
      <c r="X4" s="49"/>
    </row>
    <row r="5" spans="1:24" ht="21" customHeight="1" x14ac:dyDescent="0.2">
      <c r="A5" s="19">
        <f>TIME(8,0,0)</f>
        <v>0.33333333333333331</v>
      </c>
      <c r="B5" s="30">
        <f t="shared" ref="B5:B16" si="0">+A5+TIME(0,+D5,0)</f>
        <v>0.34375</v>
      </c>
      <c r="C5" s="28" t="s">
        <v>7</v>
      </c>
      <c r="D5" s="50">
        <v>15</v>
      </c>
      <c r="F5" s="19">
        <f>TIME(8,0,0)</f>
        <v>0.33333333333333331</v>
      </c>
      <c r="G5" s="30">
        <f t="shared" ref="G5:G16" si="1">+F5+TIME(0,+I5,0)</f>
        <v>0.33333333333333331</v>
      </c>
      <c r="H5" s="6"/>
      <c r="I5" s="50"/>
      <c r="K5" s="19">
        <f>TIME(8,0,0)</f>
        <v>0.33333333333333331</v>
      </c>
      <c r="L5" s="30">
        <f t="shared" ref="L5:L16" si="2">+K5+TIME(0,+N5,0)</f>
        <v>0.33333333333333331</v>
      </c>
      <c r="M5" s="6"/>
      <c r="N5" s="50"/>
      <c r="P5" s="19">
        <f>TIME(8,0,0)</f>
        <v>0.33333333333333331</v>
      </c>
      <c r="Q5" s="30">
        <f t="shared" ref="Q5:Q16" si="3">+P5+TIME(0,+S5,0)</f>
        <v>0.33333333333333331</v>
      </c>
      <c r="R5" s="6"/>
      <c r="S5" s="50"/>
      <c r="U5" s="19">
        <f>TIME(8,0,0)</f>
        <v>0.33333333333333331</v>
      </c>
      <c r="V5" s="30">
        <f t="shared" ref="V5:V16" si="4">+U5+TIME(0,+X5,0)</f>
        <v>0.33333333333333331</v>
      </c>
      <c r="W5" s="6"/>
      <c r="X5" s="50"/>
    </row>
    <row r="6" spans="1:24" ht="18.75" customHeight="1" x14ac:dyDescent="0.2">
      <c r="A6" s="31">
        <f t="shared" ref="A6:A16" si="5">+B5+TIME(0,0,0)</f>
        <v>0.34375</v>
      </c>
      <c r="B6" s="30">
        <f t="shared" si="0"/>
        <v>0.34375</v>
      </c>
      <c r="C6" s="6"/>
      <c r="D6" s="50"/>
      <c r="F6" s="31">
        <f t="shared" ref="F6:F16" si="6">+G5+TIME(0,0,0)</f>
        <v>0.33333333333333331</v>
      </c>
      <c r="G6" s="30">
        <f t="shared" si="1"/>
        <v>0.33333333333333331</v>
      </c>
      <c r="H6" s="6"/>
      <c r="I6" s="50"/>
      <c r="K6" s="31">
        <f t="shared" ref="K6:K16" si="7">+L5+TIME(0,0,0)</f>
        <v>0.33333333333333331</v>
      </c>
      <c r="L6" s="30">
        <f t="shared" si="2"/>
        <v>0.33333333333333331</v>
      </c>
      <c r="M6" s="6"/>
      <c r="N6" s="50"/>
      <c r="P6" s="31">
        <f t="shared" ref="P6:P16" si="8">+Q5+TIME(0,0,0)</f>
        <v>0.33333333333333331</v>
      </c>
      <c r="Q6" s="30">
        <f t="shared" si="3"/>
        <v>0.33333333333333331</v>
      </c>
      <c r="R6" s="6"/>
      <c r="S6" s="50"/>
      <c r="U6" s="31">
        <f t="shared" ref="U6:U16" si="9">+V5+TIME(0,0,0)</f>
        <v>0.33333333333333331</v>
      </c>
      <c r="V6" s="30">
        <f t="shared" si="4"/>
        <v>0.33333333333333331</v>
      </c>
      <c r="W6" s="6"/>
      <c r="X6" s="50"/>
    </row>
    <row r="7" spans="1:24" ht="20.25" customHeight="1" x14ac:dyDescent="0.2">
      <c r="A7" s="31">
        <f t="shared" si="5"/>
        <v>0.34375</v>
      </c>
      <c r="B7" s="30">
        <f t="shared" si="0"/>
        <v>0.34375</v>
      </c>
      <c r="C7" s="6"/>
      <c r="D7" s="50"/>
      <c r="F7" s="31">
        <f t="shared" si="6"/>
        <v>0.33333333333333331</v>
      </c>
      <c r="G7" s="30">
        <f t="shared" si="1"/>
        <v>0.33333333333333331</v>
      </c>
      <c r="H7" s="6"/>
      <c r="I7" s="48"/>
      <c r="K7" s="31">
        <f t="shared" si="7"/>
        <v>0.33333333333333331</v>
      </c>
      <c r="L7" s="30">
        <f t="shared" si="2"/>
        <v>0.33333333333333331</v>
      </c>
      <c r="M7" s="6"/>
      <c r="N7" s="48"/>
      <c r="P7" s="31">
        <f t="shared" si="8"/>
        <v>0.33333333333333331</v>
      </c>
      <c r="Q7" s="30">
        <f t="shared" si="3"/>
        <v>0.33333333333333331</v>
      </c>
      <c r="R7" s="6"/>
      <c r="S7" s="48"/>
      <c r="U7" s="31">
        <f t="shared" si="9"/>
        <v>0.33333333333333331</v>
      </c>
      <c r="V7" s="30">
        <f t="shared" si="4"/>
        <v>0.33333333333333331</v>
      </c>
      <c r="W7" s="6"/>
      <c r="X7" s="48"/>
    </row>
    <row r="8" spans="1:24" ht="20.25" customHeight="1" x14ac:dyDescent="0.2">
      <c r="A8" s="31">
        <f t="shared" si="5"/>
        <v>0.34375</v>
      </c>
      <c r="B8" s="30">
        <f t="shared" si="0"/>
        <v>0.34375</v>
      </c>
      <c r="C8" s="6"/>
      <c r="D8" s="48"/>
      <c r="F8" s="31">
        <f t="shared" si="6"/>
        <v>0.33333333333333331</v>
      </c>
      <c r="G8" s="30">
        <f t="shared" si="1"/>
        <v>0.33333333333333331</v>
      </c>
      <c r="H8" s="6"/>
      <c r="I8" s="21"/>
      <c r="K8" s="31">
        <f t="shared" si="7"/>
        <v>0.33333333333333331</v>
      </c>
      <c r="L8" s="30">
        <f t="shared" si="2"/>
        <v>0.33333333333333331</v>
      </c>
      <c r="M8" s="6"/>
      <c r="N8" s="21"/>
      <c r="P8" s="31">
        <f t="shared" si="8"/>
        <v>0.33333333333333331</v>
      </c>
      <c r="Q8" s="30">
        <f t="shared" si="3"/>
        <v>0.33333333333333331</v>
      </c>
      <c r="R8" s="6"/>
      <c r="S8" s="21"/>
      <c r="U8" s="31">
        <f t="shared" si="9"/>
        <v>0.33333333333333331</v>
      </c>
      <c r="V8" s="30">
        <f t="shared" si="4"/>
        <v>0.33333333333333331</v>
      </c>
      <c r="W8" s="6"/>
      <c r="X8" s="21"/>
    </row>
    <row r="9" spans="1:24" ht="20.25" customHeight="1" x14ac:dyDescent="0.2">
      <c r="A9" s="31">
        <f t="shared" si="5"/>
        <v>0.34375</v>
      </c>
      <c r="B9" s="30">
        <f t="shared" si="0"/>
        <v>0.34375</v>
      </c>
      <c r="C9" s="6"/>
      <c r="D9" s="21"/>
      <c r="F9" s="31">
        <f t="shared" si="6"/>
        <v>0.33333333333333331</v>
      </c>
      <c r="G9" s="30">
        <f t="shared" si="1"/>
        <v>0.33333333333333331</v>
      </c>
      <c r="H9" s="6"/>
      <c r="I9" s="21"/>
      <c r="K9" s="31">
        <f t="shared" si="7"/>
        <v>0.33333333333333331</v>
      </c>
      <c r="L9" s="30">
        <f t="shared" si="2"/>
        <v>0.33333333333333331</v>
      </c>
      <c r="M9" s="6"/>
      <c r="N9" s="21"/>
      <c r="P9" s="31">
        <f t="shared" si="8"/>
        <v>0.33333333333333331</v>
      </c>
      <c r="Q9" s="30">
        <f t="shared" si="3"/>
        <v>0.33333333333333331</v>
      </c>
      <c r="R9" s="6"/>
      <c r="S9" s="21"/>
      <c r="U9" s="31">
        <f t="shared" si="9"/>
        <v>0.33333333333333331</v>
      </c>
      <c r="V9" s="30">
        <f t="shared" si="4"/>
        <v>0.33333333333333331</v>
      </c>
      <c r="W9" s="6"/>
      <c r="X9" s="21"/>
    </row>
    <row r="10" spans="1:24" ht="21" customHeight="1" x14ac:dyDescent="0.2">
      <c r="A10" s="31">
        <f t="shared" si="5"/>
        <v>0.34375</v>
      </c>
      <c r="B10" s="30">
        <f t="shared" si="0"/>
        <v>0.34375</v>
      </c>
      <c r="C10" s="6"/>
      <c r="D10" s="21"/>
      <c r="F10" s="31">
        <f t="shared" si="6"/>
        <v>0.33333333333333331</v>
      </c>
      <c r="G10" s="30">
        <f t="shared" si="1"/>
        <v>0.33333333333333331</v>
      </c>
      <c r="H10" s="6"/>
      <c r="I10" s="21"/>
      <c r="K10" s="31">
        <f t="shared" si="7"/>
        <v>0.33333333333333331</v>
      </c>
      <c r="L10" s="30">
        <f t="shared" si="2"/>
        <v>0.33333333333333331</v>
      </c>
      <c r="M10" s="6"/>
      <c r="N10" s="21"/>
      <c r="P10" s="31">
        <f t="shared" si="8"/>
        <v>0.33333333333333331</v>
      </c>
      <c r="Q10" s="30">
        <f t="shared" si="3"/>
        <v>0.33333333333333331</v>
      </c>
      <c r="R10" s="6"/>
      <c r="S10" s="21"/>
      <c r="U10" s="31">
        <f t="shared" si="9"/>
        <v>0.33333333333333331</v>
      </c>
      <c r="V10" s="30">
        <f t="shared" si="4"/>
        <v>0.33333333333333331</v>
      </c>
      <c r="W10" s="6"/>
      <c r="X10" s="21"/>
    </row>
    <row r="11" spans="1:24" ht="20.25" customHeight="1" x14ac:dyDescent="0.2">
      <c r="A11" s="31">
        <f t="shared" si="5"/>
        <v>0.34375</v>
      </c>
      <c r="B11" s="30">
        <f t="shared" si="0"/>
        <v>0.34375</v>
      </c>
      <c r="C11" s="6"/>
      <c r="D11" s="21"/>
      <c r="F11" s="31">
        <f t="shared" si="6"/>
        <v>0.33333333333333331</v>
      </c>
      <c r="G11" s="30">
        <f t="shared" si="1"/>
        <v>0.33333333333333331</v>
      </c>
      <c r="H11" s="6"/>
      <c r="I11" s="21"/>
      <c r="K11" s="31">
        <f t="shared" si="7"/>
        <v>0.33333333333333331</v>
      </c>
      <c r="L11" s="30">
        <f t="shared" si="2"/>
        <v>0.33333333333333331</v>
      </c>
      <c r="M11" s="6"/>
      <c r="N11" s="21"/>
      <c r="P11" s="31">
        <f t="shared" si="8"/>
        <v>0.33333333333333331</v>
      </c>
      <c r="Q11" s="30">
        <f t="shared" si="3"/>
        <v>0.33333333333333331</v>
      </c>
      <c r="R11" s="6"/>
      <c r="S11" s="21"/>
      <c r="U11" s="31">
        <f t="shared" si="9"/>
        <v>0.33333333333333331</v>
      </c>
      <c r="V11" s="30">
        <f t="shared" si="4"/>
        <v>0.33333333333333331</v>
      </c>
      <c r="W11" s="6"/>
      <c r="X11" s="21"/>
    </row>
    <row r="12" spans="1:24" ht="20.25" customHeight="1" x14ac:dyDescent="0.2">
      <c r="A12" s="31">
        <f t="shared" si="5"/>
        <v>0.34375</v>
      </c>
      <c r="B12" s="30">
        <f t="shared" si="0"/>
        <v>0.34375</v>
      </c>
      <c r="C12" s="6"/>
      <c r="D12" s="21"/>
      <c r="F12" s="31">
        <f t="shared" si="6"/>
        <v>0.33333333333333331</v>
      </c>
      <c r="G12" s="30">
        <f t="shared" si="1"/>
        <v>0.33333333333333331</v>
      </c>
      <c r="H12" s="6"/>
      <c r="I12" s="21"/>
      <c r="K12" s="31">
        <f t="shared" si="7"/>
        <v>0.33333333333333331</v>
      </c>
      <c r="L12" s="30">
        <f t="shared" si="2"/>
        <v>0.33333333333333331</v>
      </c>
      <c r="M12" s="6"/>
      <c r="N12" s="21"/>
      <c r="P12" s="31">
        <f t="shared" si="8"/>
        <v>0.33333333333333331</v>
      </c>
      <c r="Q12" s="30">
        <f t="shared" si="3"/>
        <v>0.33333333333333331</v>
      </c>
      <c r="R12" s="6"/>
      <c r="S12" s="21"/>
      <c r="U12" s="31">
        <f t="shared" si="9"/>
        <v>0.33333333333333331</v>
      </c>
      <c r="V12" s="30">
        <f t="shared" si="4"/>
        <v>0.33333333333333331</v>
      </c>
      <c r="W12" s="6"/>
      <c r="X12" s="21"/>
    </row>
    <row r="13" spans="1:24" ht="20.25" customHeight="1" x14ac:dyDescent="0.2">
      <c r="A13" s="31">
        <f t="shared" si="5"/>
        <v>0.34375</v>
      </c>
      <c r="B13" s="30">
        <f t="shared" si="0"/>
        <v>0.34375</v>
      </c>
      <c r="C13" s="6"/>
      <c r="D13" s="21"/>
      <c r="F13" s="31">
        <f t="shared" si="6"/>
        <v>0.33333333333333331</v>
      </c>
      <c r="G13" s="30">
        <f t="shared" si="1"/>
        <v>0.33333333333333331</v>
      </c>
      <c r="H13" s="6"/>
      <c r="I13" s="21"/>
      <c r="K13" s="31">
        <f t="shared" si="7"/>
        <v>0.33333333333333331</v>
      </c>
      <c r="L13" s="30">
        <f t="shared" si="2"/>
        <v>0.33333333333333331</v>
      </c>
      <c r="M13" s="6"/>
      <c r="N13" s="21"/>
      <c r="P13" s="31">
        <f t="shared" si="8"/>
        <v>0.33333333333333331</v>
      </c>
      <c r="Q13" s="30">
        <f t="shared" si="3"/>
        <v>0.33333333333333331</v>
      </c>
      <c r="R13" s="6"/>
      <c r="S13" s="21"/>
      <c r="U13" s="31">
        <f t="shared" si="9"/>
        <v>0.33333333333333331</v>
      </c>
      <c r="V13" s="30">
        <f t="shared" si="4"/>
        <v>0.33333333333333331</v>
      </c>
      <c r="W13" s="6"/>
      <c r="X13" s="21"/>
    </row>
    <row r="14" spans="1:24" ht="20.25" customHeight="1" x14ac:dyDescent="0.2">
      <c r="A14" s="31">
        <f t="shared" si="5"/>
        <v>0.34375</v>
      </c>
      <c r="B14" s="30">
        <f t="shared" si="0"/>
        <v>0.34375</v>
      </c>
      <c r="C14" s="6"/>
      <c r="D14" s="21"/>
      <c r="F14" s="31">
        <f t="shared" si="6"/>
        <v>0.33333333333333331</v>
      </c>
      <c r="G14" s="30">
        <f t="shared" si="1"/>
        <v>0.33333333333333331</v>
      </c>
      <c r="H14" s="6"/>
      <c r="I14" s="21"/>
      <c r="K14" s="31">
        <f t="shared" si="7"/>
        <v>0.33333333333333331</v>
      </c>
      <c r="L14" s="30">
        <f t="shared" si="2"/>
        <v>0.33333333333333331</v>
      </c>
      <c r="M14" s="6"/>
      <c r="N14" s="21"/>
      <c r="P14" s="31">
        <f t="shared" si="8"/>
        <v>0.33333333333333331</v>
      </c>
      <c r="Q14" s="30">
        <f t="shared" si="3"/>
        <v>0.33333333333333331</v>
      </c>
      <c r="R14" s="6"/>
      <c r="S14" s="21"/>
      <c r="U14" s="31">
        <f t="shared" si="9"/>
        <v>0.33333333333333331</v>
      </c>
      <c r="V14" s="30">
        <f t="shared" si="4"/>
        <v>0.33333333333333331</v>
      </c>
      <c r="W14" s="6"/>
      <c r="X14" s="21"/>
    </row>
    <row r="15" spans="1:24" ht="18.75" customHeight="1" x14ac:dyDescent="0.2">
      <c r="A15" s="31">
        <f t="shared" si="5"/>
        <v>0.34375</v>
      </c>
      <c r="B15" s="30">
        <f t="shared" si="0"/>
        <v>0.34375</v>
      </c>
      <c r="C15" s="6"/>
      <c r="D15" s="21"/>
      <c r="F15" s="31">
        <f t="shared" si="6"/>
        <v>0.33333333333333331</v>
      </c>
      <c r="G15" s="30">
        <f t="shared" si="1"/>
        <v>0.33333333333333331</v>
      </c>
      <c r="H15" s="6"/>
      <c r="I15" s="21"/>
      <c r="K15" s="31">
        <f t="shared" si="7"/>
        <v>0.33333333333333331</v>
      </c>
      <c r="L15" s="30">
        <f t="shared" si="2"/>
        <v>0.33333333333333331</v>
      </c>
      <c r="M15" s="6"/>
      <c r="N15" s="21"/>
      <c r="P15" s="31">
        <f t="shared" si="8"/>
        <v>0.33333333333333331</v>
      </c>
      <c r="Q15" s="30">
        <f t="shared" si="3"/>
        <v>0.33333333333333331</v>
      </c>
      <c r="R15" s="6"/>
      <c r="S15" s="21"/>
      <c r="U15" s="31">
        <f t="shared" si="9"/>
        <v>0.33333333333333331</v>
      </c>
      <c r="V15" s="30">
        <f t="shared" si="4"/>
        <v>0.33333333333333331</v>
      </c>
      <c r="W15" s="6"/>
      <c r="X15" s="21"/>
    </row>
    <row r="16" spans="1:24" ht="18.75" customHeight="1" x14ac:dyDescent="0.2">
      <c r="A16" s="31">
        <f t="shared" si="5"/>
        <v>0.34375</v>
      </c>
      <c r="B16" s="30">
        <f t="shared" si="0"/>
        <v>0.34375</v>
      </c>
      <c r="C16" s="6"/>
      <c r="D16" s="21"/>
      <c r="F16" s="31">
        <f t="shared" si="6"/>
        <v>0.33333333333333331</v>
      </c>
      <c r="G16" s="30">
        <f t="shared" si="1"/>
        <v>0.33333333333333331</v>
      </c>
      <c r="H16" s="6"/>
      <c r="I16" s="21"/>
      <c r="K16" s="31">
        <f t="shared" si="7"/>
        <v>0.33333333333333331</v>
      </c>
      <c r="L16" s="30">
        <f t="shared" si="2"/>
        <v>0.33333333333333331</v>
      </c>
      <c r="M16" s="6"/>
      <c r="N16" s="21"/>
      <c r="P16" s="31">
        <f t="shared" si="8"/>
        <v>0.33333333333333331</v>
      </c>
      <c r="Q16" s="30">
        <f t="shared" si="3"/>
        <v>0.33333333333333331</v>
      </c>
      <c r="R16" s="6"/>
      <c r="S16" s="21"/>
      <c r="U16" s="31">
        <f t="shared" si="9"/>
        <v>0.33333333333333331</v>
      </c>
      <c r="V16" s="30">
        <f t="shared" si="4"/>
        <v>0.33333333333333331</v>
      </c>
      <c r="W16" s="6"/>
      <c r="X16" s="21"/>
    </row>
    <row r="17" spans="1:24" ht="18.75" customHeight="1" x14ac:dyDescent="0.2">
      <c r="A17" s="19"/>
      <c r="B17" s="5"/>
      <c r="C17" s="6"/>
      <c r="D17" s="21"/>
      <c r="F17" s="19"/>
      <c r="G17" s="5"/>
      <c r="H17" s="6"/>
      <c r="I17" s="21"/>
      <c r="K17" s="19"/>
      <c r="L17" s="5"/>
      <c r="M17" s="6"/>
      <c r="N17" s="21"/>
      <c r="P17" s="19"/>
      <c r="Q17" s="5"/>
      <c r="R17" s="6"/>
      <c r="S17" s="21"/>
      <c r="U17" s="19"/>
      <c r="V17" s="5"/>
      <c r="W17" s="6"/>
      <c r="X17" s="21"/>
    </row>
    <row r="18" spans="1:24" ht="17.25" customHeight="1" x14ac:dyDescent="0.2">
      <c r="A18" s="22"/>
      <c r="B18" s="9"/>
      <c r="C18" s="10" t="s">
        <v>3</v>
      </c>
      <c r="D18" s="51">
        <f>SUM(D5:D17)</f>
        <v>15</v>
      </c>
      <c r="F18" s="22"/>
      <c r="G18" s="9"/>
      <c r="H18" s="10" t="s">
        <v>3</v>
      </c>
      <c r="I18" s="51">
        <f>SUM(I5:I17)</f>
        <v>0</v>
      </c>
      <c r="K18" s="22"/>
      <c r="L18" s="9"/>
      <c r="M18" s="10" t="s">
        <v>3</v>
      </c>
      <c r="N18" s="51">
        <f>SUM(N5:N17)</f>
        <v>0</v>
      </c>
      <c r="P18" s="22"/>
      <c r="Q18" s="9"/>
      <c r="R18" s="10" t="s">
        <v>3</v>
      </c>
      <c r="S18" s="51">
        <f>SUM(S5:S17)</f>
        <v>0</v>
      </c>
      <c r="U18" s="22"/>
      <c r="V18" s="9"/>
      <c r="W18" s="10" t="s">
        <v>3</v>
      </c>
      <c r="X18" s="51">
        <f>SUM(X5:X17)</f>
        <v>0</v>
      </c>
    </row>
    <row r="19" spans="1:24" ht="20.25" customHeight="1" x14ac:dyDescent="0.2">
      <c r="A19" s="22"/>
      <c r="B19" s="9"/>
      <c r="C19" s="12" t="s">
        <v>4</v>
      </c>
      <c r="D19" s="50"/>
      <c r="F19" s="22"/>
      <c r="G19" s="9"/>
      <c r="H19" s="12" t="s">
        <v>4</v>
      </c>
      <c r="I19" s="50"/>
      <c r="K19" s="22"/>
      <c r="L19" s="9"/>
      <c r="M19" s="12" t="s">
        <v>4</v>
      </c>
      <c r="N19" s="50"/>
      <c r="P19" s="22"/>
      <c r="Q19" s="9"/>
      <c r="R19" s="12" t="s">
        <v>4</v>
      </c>
      <c r="S19" s="50"/>
      <c r="U19" s="22"/>
      <c r="V19" s="9"/>
      <c r="W19" s="12" t="s">
        <v>4</v>
      </c>
      <c r="X19" s="50"/>
    </row>
    <row r="20" spans="1:24" ht="18.75" customHeight="1" x14ac:dyDescent="0.2">
      <c r="A20" s="24"/>
      <c r="B20" s="25"/>
      <c r="C20" s="26" t="s">
        <v>5</v>
      </c>
      <c r="D20" s="52">
        <f>SUM(D18-D19)</f>
        <v>15</v>
      </c>
      <c r="F20" s="24"/>
      <c r="G20" s="25"/>
      <c r="H20" s="26" t="s">
        <v>5</v>
      </c>
      <c r="I20" s="52">
        <f>SUM(I18-I19)</f>
        <v>0</v>
      </c>
      <c r="K20" s="24"/>
      <c r="L20" s="25"/>
      <c r="M20" s="26" t="s">
        <v>5</v>
      </c>
      <c r="N20" s="52">
        <f>SUM(N18-N19)</f>
        <v>0</v>
      </c>
      <c r="P20" s="24"/>
      <c r="Q20" s="25"/>
      <c r="R20" s="26" t="s">
        <v>5</v>
      </c>
      <c r="S20" s="52">
        <f>SUM(S18-S19)</f>
        <v>0</v>
      </c>
      <c r="U20" s="24"/>
      <c r="V20" s="25"/>
      <c r="W20" s="26" t="s">
        <v>5</v>
      </c>
      <c r="X20" s="52">
        <f>SUM(X18-X19)</f>
        <v>0</v>
      </c>
    </row>
    <row r="21" spans="1:24" ht="16" x14ac:dyDescent="0.2">
      <c r="C21" s="14"/>
      <c r="D21" s="14"/>
      <c r="E21" s="14"/>
      <c r="F21" s="14"/>
      <c r="G21" s="14"/>
      <c r="H21" s="14"/>
      <c r="I21" s="14"/>
      <c r="J21" s="14"/>
      <c r="K21" s="14"/>
      <c r="L21" s="14"/>
      <c r="M21" s="14"/>
    </row>
    <row r="22" spans="1:24" ht="16" x14ac:dyDescent="0.2">
      <c r="C22" s="14"/>
      <c r="D22" s="14"/>
      <c r="E22" s="14"/>
      <c r="F22" s="14"/>
      <c r="G22" s="14"/>
      <c r="H22" s="14"/>
      <c r="I22" s="14"/>
      <c r="J22" s="14"/>
      <c r="K22" s="14"/>
      <c r="L22" s="14"/>
      <c r="M22" s="14"/>
    </row>
    <row r="23" spans="1:24" ht="16" x14ac:dyDescent="0.2">
      <c r="C23" s="14"/>
      <c r="D23" s="14"/>
      <c r="E23" s="14"/>
      <c r="F23" s="14"/>
      <c r="G23" s="14"/>
      <c r="H23" s="14"/>
      <c r="I23" s="14"/>
      <c r="J23" s="14"/>
      <c r="K23" s="14"/>
      <c r="L23" s="14"/>
      <c r="M23" s="14"/>
    </row>
    <row r="24" spans="1:24" ht="16" x14ac:dyDescent="0.2">
      <c r="C24" s="14"/>
      <c r="D24" s="14"/>
      <c r="E24" s="14"/>
      <c r="F24" s="14"/>
      <c r="G24" s="14"/>
      <c r="H24" s="14"/>
      <c r="I24" s="14"/>
      <c r="J24" s="14"/>
      <c r="K24" s="14"/>
      <c r="L24" s="14"/>
      <c r="M24" s="14"/>
    </row>
    <row r="25" spans="1:24" ht="16" x14ac:dyDescent="0.2">
      <c r="A25" s="34" t="s">
        <v>40</v>
      </c>
      <c r="C25" s="14"/>
      <c r="D25" s="14"/>
      <c r="E25" s="14"/>
      <c r="F25" s="14"/>
      <c r="G25" s="14"/>
      <c r="H25" s="14"/>
      <c r="I25" s="14"/>
      <c r="J25" s="14"/>
      <c r="K25" s="14"/>
      <c r="L25" s="14"/>
      <c r="M25" s="14"/>
    </row>
    <row r="26" spans="1:24" ht="16" x14ac:dyDescent="0.2">
      <c r="A26" s="35" t="s">
        <v>9</v>
      </c>
      <c r="B26" s="43">
        <f>(B16-A5)*1440</f>
        <v>15.000000000000027</v>
      </c>
      <c r="C26" s="36"/>
      <c r="D26" s="36"/>
      <c r="E26" s="36"/>
      <c r="F26" s="36"/>
      <c r="G26" s="37">
        <f>(G16-F5)*1440</f>
        <v>0</v>
      </c>
      <c r="H26" s="36"/>
      <c r="I26" s="36"/>
      <c r="J26" s="36"/>
      <c r="K26" s="36"/>
      <c r="L26" s="37">
        <f>(L16-K5)*1440</f>
        <v>0</v>
      </c>
      <c r="M26" s="36"/>
      <c r="N26" s="36"/>
      <c r="O26" s="35"/>
      <c r="P26" s="35"/>
      <c r="Q26" s="37">
        <f>(Q16-P5)*1440</f>
        <v>0</v>
      </c>
      <c r="R26" s="35"/>
      <c r="S26" s="35"/>
      <c r="T26" s="35"/>
      <c r="U26" s="35"/>
      <c r="V26" s="37">
        <f>(V16-U5)*1440</f>
        <v>0</v>
      </c>
      <c r="W26" s="35"/>
    </row>
    <row r="27" spans="1:24" ht="16" x14ac:dyDescent="0.2">
      <c r="A27" s="35" t="s">
        <v>10</v>
      </c>
      <c r="B27" s="43">
        <f>B26+G26+L26+Q26+V26</f>
        <v>15.000000000000027</v>
      </c>
      <c r="C27" s="36"/>
      <c r="D27" s="36"/>
      <c r="E27" s="36"/>
      <c r="F27" s="36"/>
      <c r="G27" s="36"/>
      <c r="H27" s="36"/>
      <c r="I27" s="36"/>
      <c r="J27" s="36"/>
      <c r="K27" s="36"/>
      <c r="L27" s="36"/>
      <c r="M27" s="36"/>
      <c r="N27" s="36"/>
      <c r="O27" s="35"/>
      <c r="P27" s="35"/>
      <c r="Q27" s="35"/>
      <c r="R27" s="35"/>
      <c r="S27" s="35"/>
      <c r="T27" s="35"/>
      <c r="U27" s="35"/>
      <c r="V27" s="35"/>
      <c r="W27" s="35"/>
    </row>
    <row r="28" spans="1:24" ht="16" x14ac:dyDescent="0.2">
      <c r="A28" s="35"/>
      <c r="B28" s="35"/>
      <c r="C28" s="36"/>
      <c r="D28" s="36"/>
      <c r="E28" s="36"/>
      <c r="F28" s="36"/>
      <c r="G28" s="36"/>
      <c r="H28" s="36"/>
      <c r="I28" s="36"/>
      <c r="J28" s="36"/>
      <c r="K28" s="38"/>
      <c r="L28" s="38"/>
      <c r="M28" s="38"/>
      <c r="N28" s="38"/>
      <c r="O28" s="35"/>
      <c r="P28" s="35"/>
      <c r="Q28" s="35"/>
      <c r="R28" s="35"/>
      <c r="S28" s="35"/>
      <c r="T28" s="35"/>
      <c r="U28" s="35"/>
      <c r="V28" s="35"/>
      <c r="W28" s="35"/>
    </row>
    <row r="29" spans="1:24" x14ac:dyDescent="0.15">
      <c r="A29" s="35"/>
      <c r="B29" s="35"/>
      <c r="C29" s="38"/>
      <c r="D29" s="38"/>
      <c r="E29" s="38"/>
      <c r="F29" s="38"/>
      <c r="G29" s="38"/>
      <c r="H29" s="38"/>
      <c r="I29" s="38"/>
      <c r="J29" s="38"/>
      <c r="K29" s="35"/>
      <c r="L29" s="35"/>
      <c r="M29" s="35"/>
      <c r="N29" s="35"/>
      <c r="O29" s="35"/>
      <c r="P29" s="35"/>
      <c r="Q29" s="35"/>
      <c r="R29" s="35"/>
      <c r="S29" s="35"/>
      <c r="T29" s="35"/>
      <c r="U29" s="35"/>
      <c r="V29" s="35"/>
      <c r="W29" s="35"/>
    </row>
    <row r="30" spans="1:24" x14ac:dyDescent="0.15">
      <c r="A30" s="35"/>
      <c r="B30" s="35"/>
      <c r="C30" s="35"/>
      <c r="D30" s="35"/>
      <c r="E30" s="35"/>
      <c r="F30" s="35"/>
      <c r="G30" s="35"/>
      <c r="H30" s="35"/>
      <c r="I30" s="35"/>
      <c r="J30" s="35"/>
      <c r="K30" s="35"/>
      <c r="L30" s="35"/>
      <c r="M30" s="35"/>
      <c r="N30" s="35"/>
      <c r="O30" s="35"/>
      <c r="P30" s="35"/>
      <c r="Q30" s="35"/>
      <c r="R30" s="35"/>
      <c r="S30" s="35"/>
      <c r="T30" s="35"/>
      <c r="U30" s="35"/>
      <c r="V30" s="35"/>
      <c r="W30" s="35"/>
    </row>
    <row r="31" spans="1:24"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24" x14ac:dyDescent="0.15">
      <c r="A32" s="35"/>
      <c r="B32" s="35" t="str">
        <f>A1</f>
        <v>Visiting Artist:  First Last</v>
      </c>
      <c r="C32" s="35"/>
      <c r="D32" s="35"/>
      <c r="E32" s="35"/>
      <c r="F32" s="39" t="s">
        <v>37</v>
      </c>
      <c r="G32" s="35"/>
      <c r="H32" s="35"/>
      <c r="I32" s="35"/>
      <c r="J32" s="35"/>
      <c r="K32" s="35"/>
      <c r="L32" s="35"/>
      <c r="M32" s="35"/>
      <c r="N32" s="35"/>
      <c r="O32" s="35"/>
      <c r="P32" s="35"/>
      <c r="Q32" s="35"/>
      <c r="R32" s="35"/>
      <c r="S32" s="35"/>
      <c r="T32" s="35"/>
      <c r="U32" s="35"/>
      <c r="V32" s="35"/>
      <c r="W32" s="35"/>
    </row>
    <row r="33" spans="1:23" x14ac:dyDescent="0.15">
      <c r="A33" s="35"/>
      <c r="B33" s="40" t="s">
        <v>36</v>
      </c>
      <c r="C33" s="35"/>
      <c r="D33" s="35"/>
      <c r="E33" s="35"/>
      <c r="F33" s="40" t="s">
        <v>11</v>
      </c>
      <c r="G33" s="35"/>
      <c r="H33" s="35"/>
      <c r="I33" s="41"/>
      <c r="J33" s="41"/>
      <c r="K33" s="35"/>
      <c r="L33" s="35"/>
      <c r="M33" s="35"/>
      <c r="N33" s="35"/>
      <c r="O33" s="35"/>
      <c r="P33" s="35"/>
      <c r="Q33" s="35"/>
      <c r="R33" s="35"/>
      <c r="S33" s="35"/>
      <c r="T33" s="35"/>
      <c r="U33" s="35"/>
      <c r="V33" s="35"/>
      <c r="W33" s="35"/>
    </row>
    <row r="34" spans="1:23" x14ac:dyDescent="0.15">
      <c r="A34" s="35"/>
      <c r="B34" s="42" t="s">
        <v>13</v>
      </c>
      <c r="C34" s="43">
        <f>D18+I18+N18+S18+X18</f>
        <v>15</v>
      </c>
      <c r="D34" s="35"/>
      <c r="E34" s="35"/>
      <c r="F34" s="35"/>
      <c r="G34" s="35"/>
      <c r="H34" s="35"/>
      <c r="I34" s="44"/>
      <c r="J34" s="44"/>
      <c r="K34" s="43"/>
      <c r="L34" s="35"/>
      <c r="M34" s="35"/>
      <c r="N34" s="35"/>
      <c r="O34" s="35"/>
      <c r="P34" s="35"/>
      <c r="Q34" s="35"/>
      <c r="R34" s="35"/>
      <c r="S34" s="35"/>
      <c r="T34" s="35"/>
      <c r="U34" s="35"/>
      <c r="V34" s="35"/>
      <c r="W34" s="35"/>
    </row>
    <row r="35" spans="1:23" x14ac:dyDescent="0.15">
      <c r="A35" s="35"/>
      <c r="B35" s="42" t="s">
        <v>14</v>
      </c>
      <c r="C35" s="43">
        <f>D20+I20+N20+S20+X20</f>
        <v>15</v>
      </c>
      <c r="D35" s="35"/>
      <c r="E35" s="35"/>
      <c r="F35" s="35"/>
      <c r="G35" s="35"/>
      <c r="H35" s="35"/>
      <c r="I35" s="44"/>
      <c r="J35" s="44"/>
      <c r="K35" s="43"/>
      <c r="L35" s="35"/>
      <c r="M35" s="35"/>
      <c r="N35" s="35"/>
      <c r="O35" s="35"/>
      <c r="P35" s="35"/>
      <c r="Q35" s="35"/>
      <c r="R35" s="35"/>
      <c r="S35" s="35"/>
      <c r="T35" s="35"/>
      <c r="U35" s="35"/>
      <c r="V35" s="35"/>
      <c r="W35" s="35"/>
    </row>
    <row r="36" spans="1:23" x14ac:dyDescent="0.15">
      <c r="A36" s="35"/>
      <c r="B36" s="42" t="s">
        <v>15</v>
      </c>
      <c r="C36" s="43">
        <f>SUM(G34:G44)</f>
        <v>0</v>
      </c>
      <c r="D36" s="35"/>
      <c r="E36" s="35"/>
      <c r="F36" s="35"/>
      <c r="G36" s="35"/>
      <c r="H36" s="35"/>
      <c r="I36" s="44"/>
      <c r="J36" s="44"/>
      <c r="K36" s="43"/>
      <c r="L36" s="35"/>
      <c r="M36" s="35"/>
      <c r="N36" s="35"/>
      <c r="O36" s="35"/>
      <c r="P36" s="35"/>
      <c r="Q36" s="35"/>
      <c r="R36" s="35"/>
      <c r="S36" s="35"/>
      <c r="T36" s="35"/>
      <c r="U36" s="35"/>
      <c r="V36" s="35"/>
      <c r="W36" s="35"/>
    </row>
    <row r="37" spans="1:23" x14ac:dyDescent="0.15">
      <c r="A37" s="35"/>
      <c r="B37" s="42" t="s">
        <v>41</v>
      </c>
      <c r="C37" s="43"/>
      <c r="D37" s="35"/>
      <c r="E37" s="35"/>
      <c r="F37" s="35"/>
      <c r="G37" s="35"/>
      <c r="H37" s="35"/>
      <c r="I37" s="44"/>
      <c r="J37" s="44"/>
      <c r="K37" s="43"/>
      <c r="L37" s="35"/>
      <c r="M37" s="35"/>
      <c r="N37" s="35"/>
      <c r="O37" s="35"/>
      <c r="P37" s="35"/>
      <c r="Q37" s="35"/>
      <c r="R37" s="35"/>
      <c r="S37" s="35"/>
      <c r="T37" s="35"/>
      <c r="U37" s="35"/>
      <c r="V37" s="35"/>
      <c r="W37" s="35"/>
    </row>
    <row r="38" spans="1:23" x14ac:dyDescent="0.15">
      <c r="A38" s="35"/>
      <c r="B38" s="42" t="s">
        <v>16</v>
      </c>
      <c r="C38" s="43">
        <f>C34-C37</f>
        <v>15</v>
      </c>
      <c r="D38" s="35"/>
      <c r="E38" s="35"/>
      <c r="F38" s="35"/>
      <c r="G38" s="35"/>
      <c r="H38" s="35"/>
      <c r="I38" s="44"/>
      <c r="J38" s="44"/>
      <c r="K38" s="43"/>
      <c r="L38" s="35"/>
      <c r="M38" s="35"/>
      <c r="N38" s="35"/>
      <c r="O38" s="35"/>
      <c r="P38" s="35"/>
      <c r="Q38" s="35"/>
      <c r="R38" s="35"/>
      <c r="S38" s="35"/>
      <c r="T38" s="35"/>
      <c r="U38" s="35"/>
      <c r="V38" s="35"/>
      <c r="W38" s="35"/>
    </row>
    <row r="39" spans="1:23" x14ac:dyDescent="0.15">
      <c r="A39" s="35"/>
      <c r="B39" s="42" t="s">
        <v>17</v>
      </c>
      <c r="C39" s="43">
        <f>D5</f>
        <v>15</v>
      </c>
      <c r="D39" s="35"/>
      <c r="E39" s="35"/>
      <c r="F39" s="35"/>
      <c r="G39" s="35"/>
      <c r="H39" s="35"/>
      <c r="I39" s="44"/>
      <c r="J39" s="44"/>
      <c r="K39" s="43"/>
      <c r="L39" s="35"/>
      <c r="M39" s="35"/>
      <c r="N39" s="35"/>
      <c r="O39" s="35"/>
      <c r="P39" s="35"/>
      <c r="Q39" s="35"/>
      <c r="R39" s="35"/>
      <c r="S39" s="35"/>
      <c r="T39" s="35"/>
      <c r="U39" s="35"/>
      <c r="V39" s="35"/>
      <c r="W39" s="35"/>
    </row>
    <row r="40" spans="1:23" x14ac:dyDescent="0.15">
      <c r="A40" s="35"/>
      <c r="B40" s="42" t="s">
        <v>8</v>
      </c>
      <c r="C40" s="43">
        <f>I8+N7</f>
        <v>0</v>
      </c>
      <c r="D40" s="35"/>
      <c r="E40" s="35"/>
      <c r="F40" s="35"/>
      <c r="G40" s="35"/>
      <c r="H40" s="35"/>
      <c r="I40" s="44"/>
      <c r="J40" s="44"/>
      <c r="K40" s="35"/>
      <c r="L40" s="35"/>
      <c r="M40" s="35"/>
      <c r="N40" s="35"/>
      <c r="O40" s="35"/>
      <c r="P40" s="35"/>
      <c r="Q40" s="35"/>
      <c r="R40" s="35"/>
      <c r="S40" s="35"/>
      <c r="T40" s="35"/>
      <c r="U40" s="35"/>
      <c r="V40" s="35"/>
      <c r="W40" s="35"/>
    </row>
    <row r="41" spans="1:23" x14ac:dyDescent="0.15">
      <c r="A41" s="35"/>
      <c r="B41" s="42" t="s">
        <v>18</v>
      </c>
      <c r="C41" s="35">
        <f>C38/60</f>
        <v>0.25</v>
      </c>
      <c r="D41" s="35"/>
      <c r="E41" s="35"/>
      <c r="F41" s="35"/>
      <c r="G41" s="35"/>
      <c r="H41" s="35"/>
      <c r="I41" s="44"/>
      <c r="J41" s="44"/>
      <c r="K41" s="43"/>
      <c r="L41" s="35"/>
      <c r="M41" s="35"/>
      <c r="N41" s="35"/>
      <c r="O41" s="35"/>
      <c r="P41" s="35"/>
      <c r="Q41" s="35"/>
      <c r="R41" s="35"/>
      <c r="S41" s="35"/>
      <c r="T41" s="35"/>
      <c r="U41" s="35"/>
      <c r="V41" s="35"/>
      <c r="W41" s="35"/>
    </row>
    <row r="42" spans="1:23" x14ac:dyDescent="0.15">
      <c r="A42" s="35"/>
      <c r="B42" s="45" t="s">
        <v>19</v>
      </c>
      <c r="C42" s="35">
        <v>0</v>
      </c>
      <c r="D42" s="35"/>
      <c r="E42" s="35"/>
      <c r="F42" s="35"/>
      <c r="G42" s="35"/>
      <c r="H42" s="35"/>
      <c r="I42" s="44"/>
      <c r="J42" s="44"/>
      <c r="K42" s="35"/>
      <c r="L42" s="35"/>
      <c r="M42" s="35"/>
      <c r="N42" s="35"/>
      <c r="O42" s="35"/>
      <c r="P42" s="35"/>
      <c r="Q42" s="35"/>
      <c r="R42" s="35"/>
      <c r="S42" s="35"/>
      <c r="T42" s="35"/>
      <c r="U42" s="35"/>
      <c r="V42" s="35"/>
      <c r="W42" s="35"/>
    </row>
    <row r="43" spans="1:23" x14ac:dyDescent="0.15">
      <c r="A43" s="35"/>
      <c r="B43" s="45" t="s">
        <v>49</v>
      </c>
      <c r="C43" s="35">
        <f>SUM(C41:C42)</f>
        <v>0.25</v>
      </c>
      <c r="D43" s="35"/>
      <c r="E43" s="35"/>
      <c r="F43" s="35"/>
      <c r="G43" s="35"/>
      <c r="H43" s="35"/>
      <c r="I43" s="44"/>
      <c r="J43" s="44"/>
      <c r="K43" s="35"/>
      <c r="L43" s="35"/>
      <c r="M43" s="35"/>
      <c r="N43" s="35"/>
      <c r="O43" s="35"/>
      <c r="P43" s="35"/>
      <c r="Q43" s="35"/>
      <c r="R43" s="35"/>
      <c r="S43" s="35"/>
      <c r="T43" s="35"/>
      <c r="U43" s="35"/>
      <c r="V43" s="35"/>
      <c r="W43" s="35"/>
    </row>
    <row r="44" spans="1:23" x14ac:dyDescent="0.15">
      <c r="A44" s="35"/>
      <c r="B44" s="35"/>
      <c r="C44" s="35"/>
      <c r="D44" s="35"/>
      <c r="E44" s="35"/>
      <c r="F44" s="35"/>
      <c r="G44" s="35"/>
      <c r="H44" s="35"/>
      <c r="I44" s="44"/>
      <c r="J44" s="44"/>
      <c r="K44" s="35"/>
      <c r="L44" s="35"/>
      <c r="M44" s="35"/>
      <c r="N44" s="35"/>
      <c r="O44" s="35"/>
      <c r="P44" s="35"/>
      <c r="Q44" s="35"/>
      <c r="R44" s="35"/>
      <c r="S44" s="35"/>
      <c r="T44" s="35"/>
      <c r="U44" s="35"/>
      <c r="V44" s="35"/>
      <c r="W44" s="35"/>
    </row>
    <row r="45" spans="1:23" x14ac:dyDescent="0.15">
      <c r="A45" s="35"/>
      <c r="B45" s="45" t="s">
        <v>22</v>
      </c>
      <c r="C45" s="35">
        <f>C34/60</f>
        <v>0.25</v>
      </c>
      <c r="D45" s="35"/>
      <c r="E45" s="35"/>
      <c r="F45" s="35"/>
      <c r="G45" s="35"/>
      <c r="H45" s="35"/>
      <c r="I45" s="44"/>
      <c r="J45" s="44"/>
      <c r="K45" s="35"/>
      <c r="L45" s="35"/>
      <c r="M45" s="35"/>
      <c r="N45" s="35"/>
      <c r="O45" s="35"/>
      <c r="P45" s="35"/>
      <c r="Q45" s="35"/>
      <c r="R45" s="35"/>
      <c r="S45" s="35"/>
      <c r="T45" s="35"/>
      <c r="U45" s="35"/>
      <c r="V45" s="35"/>
      <c r="W45" s="35"/>
    </row>
    <row r="46" spans="1:23" x14ac:dyDescent="0.15">
      <c r="A46" s="35"/>
      <c r="B46" s="35"/>
      <c r="C46" s="35"/>
      <c r="D46" s="35"/>
      <c r="E46" s="35"/>
      <c r="F46" s="35"/>
      <c r="G46" s="35"/>
      <c r="H46" s="44"/>
      <c r="I46" s="35"/>
      <c r="J46" s="35"/>
      <c r="K46" s="43"/>
      <c r="L46" s="35"/>
      <c r="M46" s="35"/>
      <c r="N46" s="35"/>
      <c r="O46" s="35"/>
      <c r="P46" s="35"/>
      <c r="Q46" s="35"/>
      <c r="R46" s="35"/>
      <c r="S46" s="35"/>
      <c r="T46" s="35"/>
      <c r="U46" s="35"/>
      <c r="V46" s="35"/>
      <c r="W46" s="35"/>
    </row>
    <row r="47" spans="1:23" x14ac:dyDescent="0.15">
      <c r="A47" s="35"/>
      <c r="B47" s="35"/>
      <c r="C47" s="35"/>
      <c r="D47" s="35"/>
      <c r="E47" s="35"/>
      <c r="F47" s="35"/>
      <c r="G47" s="35"/>
      <c r="H47" s="44"/>
      <c r="I47" s="35"/>
      <c r="J47" s="35"/>
      <c r="K47" s="43"/>
      <c r="L47" s="35"/>
      <c r="M47" s="35"/>
      <c r="N47" s="35"/>
      <c r="O47" s="35"/>
      <c r="P47" s="35"/>
      <c r="Q47" s="35"/>
      <c r="R47" s="35"/>
      <c r="S47" s="35"/>
      <c r="T47" s="35"/>
      <c r="U47" s="35"/>
      <c r="V47" s="35"/>
      <c r="W47" s="35"/>
    </row>
    <row r="48" spans="1:23" x14ac:dyDescent="0.15">
      <c r="A48" s="35"/>
      <c r="B48" s="35"/>
      <c r="C48" s="35"/>
    </row>
  </sheetData>
  <sheetProtection selectLockedCells="1" selectUnlockedCells="1"/>
  <mergeCells count="15">
    <mergeCell ref="A3:C3"/>
    <mergeCell ref="F3:H3"/>
    <mergeCell ref="K3:M3"/>
    <mergeCell ref="P3:R3"/>
    <mergeCell ref="U3:W3"/>
    <mergeCell ref="A1:D1"/>
    <mergeCell ref="F1:I1"/>
    <mergeCell ref="K1:N1"/>
    <mergeCell ref="P1:S1"/>
    <mergeCell ref="U1:X1"/>
    <mergeCell ref="A2:D2"/>
    <mergeCell ref="F2:I2"/>
    <mergeCell ref="K2:N2"/>
    <mergeCell ref="P2:S2"/>
    <mergeCell ref="U2:X2"/>
  </mergeCells>
  <pageMargins left="0.75" right="0.75" top="1" bottom="1" header="0.51180555555555596" footer="0.51180555555555596"/>
  <pageSetup firstPageNumber="0" pageOrder="overThenDown" orientation="landscape" horizontalDpi="300" verticalDpi="300"/>
  <headerFooter alignWithMargins="0">
    <oddHeader>&amp;C&amp;K000000WSMTA Music Artistry Program Visiting Artist Schedule</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VA 1</vt:lpstr>
      <vt:lpstr>VA 2</vt:lpstr>
      <vt:lpstr>VA 3</vt:lpstr>
      <vt:lpstr>VA 4</vt:lpstr>
      <vt:lpstr>VA 5</vt:lpstr>
      <vt:lpstr>VA 6</vt:lpstr>
      <vt:lpstr>'VA 1'!Print_Area</vt:lpstr>
      <vt:lpstr>'VA 2'!Print_Area</vt:lpstr>
      <vt:lpstr>'VA 3'!Print_Area</vt:lpstr>
      <vt:lpstr>'VA 4'!Print_Area</vt:lpstr>
      <vt:lpstr>'VA 5'!Print_Area</vt:lpstr>
      <vt:lpstr>'VA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Samantha Yeung</cp:lastModifiedBy>
  <cp:lastPrinted>2023-08-16T04:19:59Z</cp:lastPrinted>
  <dcterms:created xsi:type="dcterms:W3CDTF">2013-10-17T12:24:19Z</dcterms:created>
  <dcterms:modified xsi:type="dcterms:W3CDTF">2026-01-12T20:19:11Z</dcterms:modified>
</cp:coreProperties>
</file>